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3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w2/Desktop/PLOS Medicine/WORD PROOFS/PMEDICINE-D-17-00599_edited/"/>
    </mc:Choice>
  </mc:AlternateContent>
  <bookViews>
    <workbookView xWindow="740" yWindow="460" windowWidth="24860" windowHeight="15540" tabRatio="500"/>
  </bookViews>
  <sheets>
    <sheet name="S1 Tabl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50" i="1" l="1"/>
</calcChain>
</file>

<file path=xl/sharedStrings.xml><?xml version="1.0" encoding="utf-8"?>
<sst xmlns="http://schemas.openxmlformats.org/spreadsheetml/2006/main" count="3560" uniqueCount="1786">
  <si>
    <t>COHORT</t>
  </si>
  <si>
    <t>ARIC</t>
  </si>
  <si>
    <t>B58C-T1DGC</t>
  </si>
  <si>
    <t>BLSA</t>
  </si>
  <si>
    <t>Croatia_Vis</t>
  </si>
  <si>
    <t>deCODE</t>
  </si>
  <si>
    <t xml:space="preserve">EPIC_GWA cases </t>
  </si>
  <si>
    <t>EPIC_GWA cohort</t>
  </si>
  <si>
    <t>DESIR</t>
  </si>
  <si>
    <t>DGI</t>
  </si>
  <si>
    <t>Fenland</t>
  </si>
  <si>
    <t>FHS</t>
  </si>
  <si>
    <t>GenomeEUtwin</t>
  </si>
  <si>
    <t>HEALTH2000</t>
  </si>
  <si>
    <t>InterAct (GWASsubcohort)</t>
  </si>
  <si>
    <t>KORA F3</t>
  </si>
  <si>
    <t>KORA S4</t>
  </si>
  <si>
    <t>Lifelines</t>
  </si>
  <si>
    <t>LOLIPOP_EW610 (updated)</t>
  </si>
  <si>
    <t xml:space="preserve">LURIC </t>
  </si>
  <si>
    <t>ORCADES</t>
  </si>
  <si>
    <t>PROCARDIS</t>
  </si>
  <si>
    <t>SHIP</t>
  </si>
  <si>
    <t>Sorbs</t>
  </si>
  <si>
    <t xml:space="preserve">Swedish Twins </t>
  </si>
  <si>
    <t>TRAILS - Population cohort</t>
  </si>
  <si>
    <t>WGHS (HbA1c ≥ 6.5% excluded)</t>
  </si>
  <si>
    <t>METSIM</t>
  </si>
  <si>
    <t xml:space="preserve">NHANES </t>
  </si>
  <si>
    <t>Roche</t>
  </si>
  <si>
    <t>Segovia</t>
  </si>
  <si>
    <t>AMCPAS</t>
  </si>
  <si>
    <t>FIN-D2D 2007</t>
  </si>
  <si>
    <t>DPS</t>
  </si>
  <si>
    <t>DIAGEN</t>
  </si>
  <si>
    <t>GoDARTS</t>
  </si>
  <si>
    <t>Ely</t>
  </si>
  <si>
    <t>EPIC Metabo-CHD</t>
  </si>
  <si>
    <t>EPIC Metabo T2D Controls</t>
  </si>
  <si>
    <t>InterAct Metabo Sub-cohort</t>
  </si>
  <si>
    <t>KORAF3</t>
  </si>
  <si>
    <t>KORAF4</t>
  </si>
  <si>
    <t>LEIPZIG_ADULT_IFB</t>
  </si>
  <si>
    <t>LEIPZIG_CHILDHOOD_IFB</t>
  </si>
  <si>
    <t>NSHD</t>
  </si>
  <si>
    <t>DESIR (Replication)</t>
  </si>
  <si>
    <t>SardiNIA</t>
  </si>
  <si>
    <t>STR</t>
  </si>
  <si>
    <t>TROMSØ</t>
  </si>
  <si>
    <t>Whitehall</t>
  </si>
  <si>
    <t xml:space="preserve">BioMe </t>
  </si>
  <si>
    <t>CARDIA</t>
  </si>
  <si>
    <t>HABC</t>
  </si>
  <si>
    <t>HANDLS</t>
  </si>
  <si>
    <t>JHS</t>
  </si>
  <si>
    <t>MESA</t>
  </si>
  <si>
    <t>SIGNET</t>
  </si>
  <si>
    <t>WGHS</t>
  </si>
  <si>
    <t>AASC</t>
  </si>
  <si>
    <t>CAGE</t>
  </si>
  <si>
    <t>KARE</t>
  </si>
  <si>
    <t>The Nutrition and Health of Aging Population in China (NHAPC)</t>
  </si>
  <si>
    <t>SCHS-CHD cases</t>
  </si>
  <si>
    <t>SCHS-CHD controls</t>
  </si>
  <si>
    <t>Singapore
SCES</t>
  </si>
  <si>
    <t>Singapore
SiMES</t>
  </si>
  <si>
    <t>Singapore
SP2-1M</t>
  </si>
  <si>
    <t>Singapore
SP2-550</t>
  </si>
  <si>
    <t>Singapore
SP2-610</t>
  </si>
  <si>
    <t>TWSC</t>
  </si>
  <si>
    <t>Taichi</t>
  </si>
  <si>
    <t>LOLIPOP_IA317</t>
  </si>
  <si>
    <t>LOLIPOP_IA610_cases</t>
  </si>
  <si>
    <t>LOLIPOP_IA610_controls</t>
  </si>
  <si>
    <t>LOLIPOP_IA_P</t>
  </si>
  <si>
    <t>Singapore
SINDI</t>
  </si>
  <si>
    <t>PROMIS</t>
  </si>
  <si>
    <t>58C</t>
  </si>
  <si>
    <t>Orkney Complex Disease Study (ORCADES)</t>
  </si>
  <si>
    <t>Study of Health in Pomerania (SHIP)</t>
  </si>
  <si>
    <t>Swedish Twin Registry</t>
  </si>
  <si>
    <t>TRacking Adolescents' Individual Lives Survey - Population cohort</t>
  </si>
  <si>
    <t>Metabolic Syndrome in Men</t>
  </si>
  <si>
    <t>The Academic
Medical Center
Amsterdam
Premature
Atherosclerosis Study</t>
  </si>
  <si>
    <t>LEipzig Obesity CHILDHOOD cohort</t>
  </si>
  <si>
    <t>MRC National Survey of Health and Development (NSHD)</t>
  </si>
  <si>
    <t>Tromsø 4</t>
  </si>
  <si>
    <t>Whitehall II</t>
  </si>
  <si>
    <t>Mount Sinai BioMe Biobank</t>
  </si>
  <si>
    <t>Singapore Chinese Health Study-Coronary Heart Disease (cases)</t>
  </si>
  <si>
    <t>Singapore Chinese Health Study-Coronary Heart Disease (controls)</t>
  </si>
  <si>
    <t>The Pakistan Risk Of
Myocardial Infarction
Study</t>
  </si>
  <si>
    <t>European ancestry</t>
  </si>
  <si>
    <t>African American ancestry</t>
  </si>
  <si>
    <t>East Asian</t>
  </si>
  <si>
    <t>South Asian ancestry</t>
  </si>
  <si>
    <t>GWAS</t>
  </si>
  <si>
    <t>Soranzo et al. de novo genotyping</t>
  </si>
  <si>
    <t>METABOCHIP</t>
  </si>
  <si>
    <t>Ethnicity</t>
  </si>
  <si>
    <t>Self Reported US whites</t>
  </si>
  <si>
    <t>European descent</t>
  </si>
  <si>
    <t>Scandinavian</t>
  </si>
  <si>
    <t>European descendent</t>
  </si>
  <si>
    <t>Finnish</t>
  </si>
  <si>
    <t>Swedish</t>
  </si>
  <si>
    <t>European descent children</t>
  </si>
  <si>
    <t>African-descent</t>
  </si>
  <si>
    <t>African descent</t>
  </si>
  <si>
    <t>Japanese</t>
    <phoneticPr fontId="0"/>
  </si>
  <si>
    <t>Japanese</t>
    <phoneticPr fontId="0"/>
  </si>
  <si>
    <t>Korean</t>
    <phoneticPr fontId="0" type="noConversion"/>
  </si>
  <si>
    <t>Chinese Han</t>
    <phoneticPr fontId="0" type="noConversion"/>
  </si>
  <si>
    <t>Chinese</t>
  </si>
  <si>
    <t>Malay</t>
  </si>
  <si>
    <t>Han Chinese</t>
    <phoneticPr fontId="0" type="noConversion"/>
  </si>
  <si>
    <t>Han Chinese</t>
  </si>
  <si>
    <t xml:space="preserve"> South Indian Aisans</t>
  </si>
  <si>
    <t>South Indian Aisans</t>
  </si>
  <si>
    <t>Asian Indian</t>
  </si>
  <si>
    <t>South Asian</t>
  </si>
  <si>
    <t>Country</t>
  </si>
  <si>
    <t>United States</t>
  </si>
  <si>
    <t>UK</t>
  </si>
  <si>
    <t>USA</t>
  </si>
  <si>
    <t>Croatia</t>
  </si>
  <si>
    <t>Iceland</t>
  </si>
  <si>
    <t>France</t>
  </si>
  <si>
    <t>Sweden and Finland</t>
  </si>
  <si>
    <t>The Netherlands, United Kingdom, Sweden</t>
  </si>
  <si>
    <t>Finland</t>
  </si>
  <si>
    <t>France, Germany, Italy, Netherlands, Spain, Sweden, UK</t>
  </si>
  <si>
    <t>Germany</t>
  </si>
  <si>
    <t>The Netherlands</t>
  </si>
  <si>
    <t>Netherlands</t>
  </si>
  <si>
    <t>Scotland</t>
  </si>
  <si>
    <t>UK, Sweden, Italy, Germany</t>
  </si>
  <si>
    <t>Germany (West Pomerania)</t>
  </si>
  <si>
    <t>Sweden</t>
  </si>
  <si>
    <t xml:space="preserve">Spain </t>
  </si>
  <si>
    <t>Scotland UK</t>
  </si>
  <si>
    <t>Italy</t>
  </si>
  <si>
    <t>Norway</t>
  </si>
  <si>
    <t>Japan</t>
    <phoneticPr fontId="0"/>
  </si>
  <si>
    <t>Japan</t>
    <phoneticPr fontId="0"/>
  </si>
  <si>
    <t>KOREA</t>
    <phoneticPr fontId="0" type="noConversion"/>
  </si>
  <si>
    <t>China</t>
    <phoneticPr fontId="0" type="noConversion"/>
  </si>
  <si>
    <t>Singapore</t>
  </si>
  <si>
    <t>Taiwan</t>
    <phoneticPr fontId="0" type="noConversion"/>
  </si>
  <si>
    <t>Taiwan</t>
  </si>
  <si>
    <t>Pakistan</t>
  </si>
  <si>
    <t>Study design</t>
  </si>
  <si>
    <t>prospective cohort</t>
  </si>
  <si>
    <t>Population-based</t>
  </si>
  <si>
    <t>Case-control</t>
  </si>
  <si>
    <t>Case-contol study, subset of a population-based cohort. Only controls in this study</t>
  </si>
  <si>
    <t>case-cohort (results are from subcohort)</t>
  </si>
  <si>
    <t>samples selected from LOLIPOP cohort</t>
  </si>
  <si>
    <t xml:space="preserve">Case-control </t>
  </si>
  <si>
    <t>Population based twin register</t>
  </si>
  <si>
    <t>Adolescents - poopulation based</t>
  </si>
  <si>
    <t>CAD cases</t>
  </si>
  <si>
    <t>Clinical prevention trial for diabetes</t>
  </si>
  <si>
    <t>Population-based, but case/control selected for Metabochip</t>
  </si>
  <si>
    <t>At risk for diabetes</t>
  </si>
  <si>
    <t>Population-based, but selected for obesity; children</t>
  </si>
  <si>
    <t>1946 birth cohort</t>
  </si>
  <si>
    <t>Population-based (isolate)</t>
  </si>
  <si>
    <t>Population-based family design</t>
  </si>
  <si>
    <t>Twin study</t>
  </si>
  <si>
    <t>Cohort of London-based civil servants</t>
  </si>
  <si>
    <t>AMI cases</t>
  </si>
  <si>
    <t>AMI controls</t>
  </si>
  <si>
    <t>Population and hospital based</t>
  </si>
  <si>
    <t>CHD cases</t>
  </si>
  <si>
    <t>CHD controls</t>
  </si>
  <si>
    <t>CAD cases/controls</t>
  </si>
  <si>
    <t>HbA1C
measurements</t>
  </si>
  <si>
    <t>Sample type</t>
  </si>
  <si>
    <t>fasting blood</t>
  </si>
  <si>
    <t>Citrated whole blood (non-fasting)</t>
  </si>
  <si>
    <t>Whole blood (fasting)</t>
  </si>
  <si>
    <t>Fasting blood in EDTA</t>
  </si>
  <si>
    <t>Fasting blood</t>
  </si>
  <si>
    <t>Whole blood</t>
  </si>
  <si>
    <t>Fasting whole blood (EDTA)</t>
  </si>
  <si>
    <t>Fasting Blood</t>
  </si>
  <si>
    <t>Erythrocyte fraction of samples</t>
  </si>
  <si>
    <t xml:space="preserve"> whole blood  (non-fasting)</t>
  </si>
  <si>
    <t>EDTA whole blood</t>
  </si>
  <si>
    <t>75g OGTT (fasting, 30 min, 120 min), EDTA blood</t>
  </si>
  <si>
    <t>Packed red blood cells (EDTA)</t>
  </si>
  <si>
    <t>Fasting EDTA blood</t>
  </si>
  <si>
    <t>EDTA-whole blood</t>
  </si>
  <si>
    <t>Fasting whole blood</t>
  </si>
  <si>
    <t xml:space="preserve"> whole blood (EDTA)</t>
  </si>
  <si>
    <t xml:space="preserve"> whole blood (fasting)</t>
  </si>
  <si>
    <t>Non-fasting whole blood</t>
  </si>
  <si>
    <t>Non-fasting whole blood (EDTA)</t>
  </si>
  <si>
    <t>Frozen</t>
  </si>
  <si>
    <t>Fasting</t>
  </si>
  <si>
    <t>Fasting erythrocytes (EDTA)</t>
    <phoneticPr fontId="0" type="noConversion"/>
  </si>
  <si>
    <t>Non-fasting heparinized whole blood</t>
  </si>
  <si>
    <t>Non-fasting</t>
  </si>
  <si>
    <t>whole blood (EDTA)</t>
  </si>
  <si>
    <t>Whole blood (EDTA)</t>
  </si>
  <si>
    <t>Collection method</t>
  </si>
  <si>
    <t>≥8 hr overnight fast</t>
  </si>
  <si>
    <t>Not fasted</t>
  </si>
  <si>
    <t>Overnight fast</t>
  </si>
  <si>
    <t>Overnight fast
blood samples immediatelly stored at -70C and then transported at -20C</t>
  </si>
  <si>
    <t>12h overnight fast</t>
  </si>
  <si>
    <t>Overnight fast, samples transported at ambient temperature and analysed the same day.</t>
  </si>
  <si>
    <t>Ovenight fast</t>
  </si>
  <si>
    <t>Non-fasting venous sample</t>
  </si>
  <si>
    <t>EDTA blood, samples stored at 4 - 6 degrees Celsius; transported at same temperature and analysed the same day.</t>
  </si>
  <si>
    <t>Fasting samples transported at ambient temperature and analysed the same day</t>
  </si>
  <si>
    <t>Venous, processed same day &lt; 5 hours</t>
  </si>
  <si>
    <t>Fast from 10pm prev night, blood drawn in EDTA tube, between 8-9.30 am, taken to biochem lab w / in 2h</t>
  </si>
  <si>
    <t>Clinic</t>
  </si>
  <si>
    <t>non-fasting</t>
  </si>
  <si>
    <t>Overnight fast, spinning within 1 hour after collection, then immediate quick-freeze on dry ice before transport, further storage in -80°C freezer</t>
  </si>
  <si>
    <t>venous</t>
  </si>
  <si>
    <t>Fasting samples transported in melting ice &amp; delivered to laboratory within 4 hours</t>
  </si>
  <si>
    <t>Freezer pack chilled morning fasting blood sample overnighted to central lab within 24-30 hours of venipuncture</t>
  </si>
  <si>
    <t>12 hour fast</t>
  </si>
  <si>
    <t xml:space="preserve"> After measuring complete blood count, the EDTA tube was shipped to to the University of Missouri for analysis.</t>
  </si>
  <si>
    <t xml:space="preserve"> non fasting</t>
  </si>
  <si>
    <t>Samples posted to Royal Victoria Infirmary Newcastle</t>
  </si>
  <si>
    <t>venuous blood draw through 18-21 gauge needle</t>
  </si>
  <si>
    <t>Venous, ≥8 hr overnight fast</t>
  </si>
  <si>
    <t>Whole blood EDTA tube</t>
  </si>
  <si>
    <t>Plasma from NaF tube, immediately analyzed within 1h</t>
    <phoneticPr fontId="0"/>
  </si>
  <si>
    <t>-</t>
    <phoneticPr fontId="0" type="noConversion"/>
  </si>
  <si>
    <t>Peripheral venous blood samples (EDTA) were centrifuged at 4°C, 3,000 rpm for 15 min, transported in dry ice, and stored at -80℃ until analysis</t>
  </si>
  <si>
    <t>Red-blood cells (RBCs) were isolated from whole blood and frozen until analysis that was performed at University of Minnesota</t>
  </si>
  <si>
    <t>35-mL sample of venous blood</t>
  </si>
  <si>
    <t>Venous blood was
drawn and collected in plain and fluoride oxalate tubes and
stored at 4 _x0002_C for a maximum of 4 h prior to processing</t>
  </si>
  <si>
    <t>samples transported at 4-8℃  and analysed the same day</t>
  </si>
  <si>
    <t>Blood samples transported at ambient temperature and analysed the same day</t>
  </si>
  <si>
    <t>Not fasting</t>
  </si>
  <si>
    <t>Type of assay</t>
  </si>
  <si>
    <t xml:space="preserve">Frozen whole blood samples collected at ARIC Visit 2 (1990-1992) were thawed and assayed for hemoglobin A1c (HbA1c) in 2003-04 using a high performance liquid chromatography instrument (the Tosoh 2.2 Plus HPLC instrument) and the remaining specimens in 2007-08 using the Tosoh G7 instrument.  </t>
  </si>
  <si>
    <t>Ion-exchange HPLC by Tosoh A1c 2.2 Glycohemoglobin Analyser HLC-723GHb</t>
  </si>
  <si>
    <t>Ion-exchange HPLC by automated DiaSTAT analyzer (Bio-Rad Laboratories, Hercules, CA)</t>
  </si>
  <si>
    <t>cation exchange method, with immunochemistry electrophoresis and affinity linking compatible with DCCT/UK PDS standard.
Salzer laboratory, Zagreb Croatia</t>
  </si>
  <si>
    <t>measured on a Hitachi 912
using reagents from Roche Diagnostics</t>
  </si>
  <si>
    <t>high-performance liquid chromatography, using a L9100 automated ion-exchange analyzer (Hitachi/Merck-VWR). This assay was standardized to the National Glycohemoglobin Standardization Program</t>
  </si>
  <si>
    <t>Different assays were performed by center:
Finland - HPLC assay  (Diamat,Hercules, CA,USA)
Sweden - Variant II chromatographic method from Bio-Rad (CA,USA)</t>
  </si>
  <si>
    <t xml:space="preserve">Clinical biochemistry, Addenbrookes hospital. HPLC Analyser: TOSOH G7  (Tosoh Bioscience Ltd, Worcestershire, UK)
</t>
  </si>
  <si>
    <t>Massachusetts General Hospital Diabetes Lab; HPLC after an overnight dialysis against normal saline; standardized against the glycosylated hemoglobin assay used in the Diabetes Control and Complications Trial; inter- and intra-assay CVs  &lt;2.5%.</t>
  </si>
  <si>
    <t>Nycocard HbA1c, Axis-Shield, Oslo, Norway
Swedish samples: The participants from all of Sweden were asked to make an appointment at their local health-care facility on Monday to Thursday mornings (not the day before a national holiday), to ensure that the samples would reach Karolinska in Stockholm by over-night mail. Blood was drawn by venipuncture. HbA1C was measured in whole blood by high performance liquid chromatography at the Karolinska University Hospital laboratory.</t>
  </si>
  <si>
    <t>Immunoturbidometrically using Architect ci8200-analyzer (Abbott Laboratories, Abbott Park, Illinois, U.S.A.)</t>
  </si>
  <si>
    <t>Ion exchange high-performance liquid chromatography</t>
  </si>
  <si>
    <t xml:space="preserve"> turbidimetric immunologic inhibition assay (TINIA; HA1C Kit Dade Behring) </t>
  </si>
  <si>
    <t>Laboratory Center UMCG, Integra, Tinaquant Turbidimetric inhibition immunoassay</t>
  </si>
  <si>
    <t xml:space="preserve">non-enzymatic method </t>
  </si>
  <si>
    <t>Haemoglobin A1c UNI-MATE 5 Immunoassay</t>
  </si>
  <si>
    <t>Nycocard HbA1c</t>
  </si>
  <si>
    <t>Balfour Hospital Laboratory, Kirkwall, Orkney. Beckman Synchron system. Colorimetric assay of haemoglobin in haemolysate. Turbidimetric immuno-inhibition assay of Haemoglbin A1c in haemolysate. Standardised against DCCT</t>
  </si>
  <si>
    <t xml:space="preserve">Central Laboratory of the University Hospital,  Münster, Germany:HbA1c was measured by HPLC on a Merck-Hitachi L-9100 automated HPLC system. Reference material was obtained from the national German INSTAND proficiency testing program.  Inter- and intra-assay CVs were &lt;2.5%.
</t>
  </si>
  <si>
    <t>HPLC micro column
photometric measurement
automatic calculation</t>
  </si>
  <si>
    <t xml:space="preserve">HPLC (Bio-Rad) from EDTA blood
Bio-Rad Variant II HbA1C analyzer
VARIANT II™ HbA1c Program is totally-automated
</t>
  </si>
  <si>
    <t>HPLC</t>
  </si>
  <si>
    <t>High-performance liquid chromatography, Variant</t>
  </si>
  <si>
    <t>Tina-Quant turbidimetric inhibition immunoassay on Hitachi 911 autoanalyzer</t>
  </si>
  <si>
    <t>HPLC
(Laboratory: Kuopio University Hospital, ISLAB)
Reagents: Tosoh G7 glycohemoglobin analyser, 
Instrumentation: Tosoh Bioscience, Inc. San Francisco, CA, USA
Certified by NGSP. The calibration is traceable to DCCT.</t>
  </si>
  <si>
    <t>HPLC assay</t>
  </si>
  <si>
    <t xml:space="preserve">immunoturbidimetric method </t>
  </si>
  <si>
    <t>Bayer DCA 2000 Analyzer (Bayer Corporation, Indiana, USA)</t>
  </si>
  <si>
    <t xml:space="preserve"> Ionexchange HPLC</t>
  </si>
  <si>
    <t>Menarini Diagnostics HA-8160 Evolution HPLC analyser</t>
  </si>
  <si>
    <t>Clinical biochemistry, Addenbrookes hospital</t>
  </si>
  <si>
    <t>Institute of Laboratory Medicine, University of Leipzig; assay: A1C-2 Tina-quant Hemoglobin A1c Gen.2; measured on COBAS 6000 analyzer</t>
  </si>
  <si>
    <t>Clinical biochemistry, Royval Victoria Infirmary</t>
  </si>
  <si>
    <t>immunoturbidometric assay (UNIMATE 5 Hba1c  on a Cobras Mira plus)</t>
  </si>
  <si>
    <t>UCLH chemical pathology laboratories</t>
  </si>
  <si>
    <t xml:space="preserve">2003–2004 -- Tosoh 2.2 Plus HPLC;  2007–2008 -- the Tosoh G7 HPLC </t>
  </si>
  <si>
    <t>Extracted from Electronic Medical Records</t>
  </si>
  <si>
    <t>Tosoh G7 HPLC at yr 20; CV 2-3%</t>
  </si>
  <si>
    <t xml:space="preserve">Automated high performance liquid chromatography </t>
  </si>
  <si>
    <t>Immunoturbidity</t>
  </si>
  <si>
    <t>TOSOH HPLC</t>
  </si>
  <si>
    <t>HbA1c Tina-quant method</t>
  </si>
  <si>
    <t>Ehime University Hospital, HPLC method</t>
    <phoneticPr fontId="0"/>
  </si>
  <si>
    <t>Institutional high-pressure liquid chromatography (HPLC) assay</t>
    <phoneticPr fontId="0"/>
  </si>
  <si>
    <t>High Performance Liquid Chromatography (HPLC)</t>
    <phoneticPr fontId="0" type="noConversion"/>
  </si>
  <si>
    <t>Turbidometric immunoassay, (Tinaquant
Hemoglobin A1C II)</t>
    <phoneticPr fontId="0" type="noConversion"/>
  </si>
  <si>
    <t>immunoassay with the Roche Cobas c501</t>
  </si>
  <si>
    <t>high-pressure liquid chromatography
on a Biorad Variant II analyser</t>
  </si>
  <si>
    <t>Cation Exchange HPLC 
TOSOH HLC-723 G7</t>
  </si>
  <si>
    <t>Union Clinical Laboratory</t>
  </si>
  <si>
    <t xml:space="preserve">Direct enzymatic assay </t>
  </si>
  <si>
    <t>Manufacturer</t>
  </si>
  <si>
    <t>Tosoh Bioscience, South San Francisco, CA, USA</t>
  </si>
  <si>
    <t>BioRad</t>
  </si>
  <si>
    <t>Beckman</t>
  </si>
  <si>
    <t>Roche Diagnostics</t>
  </si>
  <si>
    <t>Bio-Rad Diomat</t>
  </si>
  <si>
    <t>Hitachi / Merck-VWR</t>
  </si>
  <si>
    <t>Diamat,Hercules, CA,USA or Bio-Rad, CA,USA</t>
  </si>
  <si>
    <t>HPLC Analyser: Tosoh (Tosoh Corp, Tokyo, Japan)</t>
  </si>
  <si>
    <t>NA</t>
  </si>
  <si>
    <t>-</t>
  </si>
  <si>
    <t>Tosoh</t>
  </si>
  <si>
    <t>Dade Behring</t>
  </si>
  <si>
    <t>Roche Diagnostics Nederland BV, Almere, the Netherlands</t>
  </si>
  <si>
    <t>Toshoh, Tokyo, Japan</t>
  </si>
  <si>
    <t>Hoffmann-La Roche AG, Grenzach-Whylen, Germany</t>
  </si>
  <si>
    <t>Axis-Shield, Oslo, Norway</t>
  </si>
  <si>
    <t>Merck-Hitachi L-9100</t>
  </si>
  <si>
    <t>Diamat(Biorad)</t>
  </si>
  <si>
    <t>Bio-Rad</t>
  </si>
  <si>
    <t>Roche Diagnostics, Indianapolis, Ind, USA</t>
  </si>
  <si>
    <t>Tosoh Bioscience, Inc. San Francisco, CA, USA</t>
  </si>
  <si>
    <t>Bio-Rad DIAMAT glycosylated hemoglobin analyzer system</t>
  </si>
  <si>
    <t>HPLC TosohR G8</t>
  </si>
  <si>
    <t>Abbott Laboratories, Abbott Park, IL, USA</t>
  </si>
  <si>
    <t>Bayer Corporation, Indiana, USA)</t>
  </si>
  <si>
    <t xml:space="preserve">Variant II Hemoglobin Testing system Analyzer, BioRad Lab Incorporation, Hercules, CA, USA </t>
  </si>
  <si>
    <t>HPLC Analyser: Tosoh G7 (Tosoh Corp, Tokyo, Japan)</t>
  </si>
  <si>
    <t>HPLC Analyser: Tosoh A1C 2.2 Plus (Tosoh Corp, Tokyo, Japan)</t>
  </si>
  <si>
    <t>Bio-Rad Laboratories, Hercules, CA, USA</t>
  </si>
  <si>
    <t>F.Hoffmann-La Roche, Basel, Switzerland</t>
  </si>
  <si>
    <t>N/A</t>
  </si>
  <si>
    <t>Quest Diagnostics Nichols Institute Chantilly, Virginia</t>
  </si>
  <si>
    <t>TOSOH Medics, Inc., San Francisco, CA 94080</t>
  </si>
  <si>
    <t>Tosoh A1c 2.2 Plus Glycohemoglobin Analyzer (Tosoh Medics, Inc., San Franciscok CA  94080)</t>
  </si>
  <si>
    <t>Roche Diagnostics Corporation</t>
  </si>
  <si>
    <t xml:space="preserve">ADAMS A1c HA-8180, Arkray, Inc., Kyoto, Japan </t>
    <phoneticPr fontId="0"/>
  </si>
  <si>
    <t>Arkray Inc. Kyoto, Japan</t>
    <phoneticPr fontId="0"/>
  </si>
  <si>
    <t>Variant II-turbo hemoglobin testing system; BioRad Laboratories, Hercules, CA</t>
    <phoneticPr fontId="0" type="noConversion"/>
  </si>
  <si>
    <t xml:space="preserve"> Roche Diagnostics (Indianapolis, IN).</t>
  </si>
  <si>
    <t>Bio-Rad Laboratories</t>
  </si>
  <si>
    <t>TOSOH CORPORATION, Tokyo, Japan</t>
  </si>
  <si>
    <t>HPLC, D-10 Hemoglobin A1c program, Bio RAD</t>
  </si>
  <si>
    <t>Standardization (if any)</t>
  </si>
  <si>
    <t>Adjusted nominal values for calibrators to long-term quality control samples</t>
  </si>
  <si>
    <t>DCCT</t>
  </si>
  <si>
    <t>Assay reports NGSP % values; calibration anchored to the IFCC calibrator</t>
  </si>
  <si>
    <t>This assay was standardized to the National Glycohemoglobin Standardization Program</t>
  </si>
  <si>
    <t xml:space="preserve">Finnish NGSP (%) = 0,956 x HbA1c,Sweden(%) + 1,18 </t>
  </si>
  <si>
    <t>Dutch Foundation for Quality Assessment in Medical Laboratories (SKML) calibrators</t>
  </si>
  <si>
    <t>_</t>
  </si>
  <si>
    <t>Yes</t>
  </si>
  <si>
    <t>n.a.</t>
  </si>
  <si>
    <t>Standardized against the glycosylated hemoglobin assay used in the Diabetes Control and Complications Trial; inter- and intra-assay CVs  &lt;2.0%.</t>
  </si>
  <si>
    <t>NGSP (%)=0,915XIFCC %+2,15</t>
  </si>
  <si>
    <t xml:space="preserve">innish Accreditation Service (FINAS, Helsinki), standard SFS-EN ISO/IEC 17025:2005 </t>
  </si>
  <si>
    <t xml:space="preserve">All the HbA1c were performed in a centralized laboratory at the Technical University Dresden with a assay CV from 2.4%. </t>
  </si>
  <si>
    <t>calbrated against IFCC statndard</t>
  </si>
  <si>
    <t>Standardised to Diabetes Control and Complications Trial values as recommended by NGSP</t>
  </si>
  <si>
    <t>Roche Cobas Integra 800</t>
  </si>
  <si>
    <t>The reference range is 4.3 – 6.0% with a laboratory analytical CV range of 1.4 - 1.9%</t>
  </si>
  <si>
    <t>No additional standardization applied</t>
  </si>
  <si>
    <t>A reference material, Lot2, certified by the Japan Diabetes Society</t>
    <phoneticPr fontId="0"/>
  </si>
  <si>
    <t>n.a.</t>
    <phoneticPr fontId="0" type="noConversion"/>
  </si>
  <si>
    <t xml:space="preserve"> National Glycohemoglobin Standardization Program</t>
  </si>
  <si>
    <t>National Glycoprotein Standardization Program with controls
traceable to the Diabetes Control and Complications Trial</t>
  </si>
  <si>
    <t>NGSP Standarization</t>
  </si>
  <si>
    <t>NGSP certified</t>
  </si>
  <si>
    <t>Roche standards</t>
  </si>
  <si>
    <t>Was the lab that performed the assay NGSP aligned?</t>
  </si>
  <si>
    <t>No, NGSP certification didn't exist at this time</t>
  </si>
  <si>
    <t>No</t>
  </si>
  <si>
    <t>Reports NGSP % values; Assay is standardized against the IFCC reference method</t>
  </si>
  <si>
    <t>No, NGSP did not exist at that time</t>
  </si>
  <si>
    <t xml:space="preserve">The HbA1c in this study was done following the old standard after DCCT/DGSD and will be given in a percentage value. This old HbA1c standard can be translated into the IFCC standard following the formula [HbA1c [IFCC] [mmol/mol] = (HbA1c [%] – 2,15) × 10,929]. </t>
  </si>
  <si>
    <t>Assay reports DCCT/NGSP % values of HbA1c</t>
  </si>
  <si>
    <t>Yes, certified October 2011</t>
  </si>
  <si>
    <t>Assay reports NGSP % values</t>
    <phoneticPr fontId="0"/>
  </si>
  <si>
    <t>No</t>
    <phoneticPr fontId="0"/>
  </si>
  <si>
    <t>Assay reports NGSP % values</t>
  </si>
  <si>
    <t>Reference (PMID)</t>
  </si>
  <si>
    <t>Protocol accessible at http://www.b58cgene.sgul.ac.uk/hba1c_g5.pdf</t>
  </si>
  <si>
    <t>Strachan DP, et al. Lifecourse influences on health among British adults: Effects of region of residence in childhood and adulthood. Int. J. Epidemiol. 2007;36:522-531.</t>
  </si>
  <si>
    <t>18940312, 20549180</t>
  </si>
  <si>
    <t>http://www.cdc.gov/nchs/data/nhanes/nhanes3/cdrom/nchs/manuals/labman.pdf</t>
  </si>
  <si>
    <t>http://www.ncbi.nlm.nih.gov/pubmed?term=schwarz%20Abdul-ghani</t>
  </si>
  <si>
    <t>16934002; 20858683</t>
  </si>
  <si>
    <t>19820698, 19651812</t>
  </si>
  <si>
    <t>na</t>
  </si>
  <si>
    <t>PARTICIPANTS</t>
  </si>
  <si>
    <t>Exclusions</t>
  </si>
  <si>
    <t>Non-fasting (&lt; 8 hr), self-reported physician diagnosis of diabetes, diabetes medication, FG &gt; 7 mmol/l</t>
  </si>
  <si>
    <t>Known diabetes patients</t>
  </si>
  <si>
    <t>Diabetes</t>
  </si>
  <si>
    <t>Diabetes, FG ≥ 7 mmol/l</t>
  </si>
  <si>
    <t>Diabetes diagnosis</t>
  </si>
  <si>
    <t>Diabetes, FG ≥ 7 mmol/l or 2hGlu&gt;11.1, or missing values</t>
  </si>
  <si>
    <t>diabetes medication, FG ≥ 7 mmol/l</t>
  </si>
  <si>
    <t>FG &gt; 7.00 and known diabetes.</t>
  </si>
  <si>
    <t>Incident cases excluded</t>
  </si>
  <si>
    <t xml:space="preserve">reported diabetes, HbA1c &gt; = 6.5 </t>
  </si>
  <si>
    <t>Diabetes, FG ≥ 7 mmol/l, HbA1c &gt;6.5</t>
  </si>
  <si>
    <t>Diabetes, FG ≥ 7 mmol/l, recent surgery, no genotypic data</t>
  </si>
  <si>
    <t>pregnancy, diabetes</t>
  </si>
  <si>
    <t>Diabetics, FG&gt; 7 mmol/l</t>
  </si>
  <si>
    <t>Diabetes diagnosis or treatment, gluc &gt;= 7 mmol/l</t>
  </si>
  <si>
    <t>Diabetes diagnosis or treatment</t>
  </si>
  <si>
    <t>Diabetes, HbA1c&gt;=6.5%</t>
  </si>
  <si>
    <t>Known T2D or Fasting glucose &gt; 7 mM or on metab. medication or no HbA1c or BMI value</t>
  </si>
  <si>
    <t>Diabetes, FG  ≥ 7 mmol/l</t>
  </si>
  <si>
    <t>Diabetes, FG ≥ 7 mmol/l, hospitalization in the previous 2-3 months prior to blood sampling</t>
  </si>
  <si>
    <t>Known T2D or Fasting glucose &gt; 7 mM or on metab. medication or no HbA1c value</t>
  </si>
  <si>
    <t>Known T2D or Fasting glucose &gt; 7 mM or on metab. medication or no HbA1c or covariate values</t>
  </si>
  <si>
    <t>Diabetes, FG ≥ 7 mmol/l, non-fasting</t>
  </si>
  <si>
    <t>Known T2D, FG ≥ 7mmol/l</t>
  </si>
  <si>
    <t>FG ≥ 7mmol/l</t>
  </si>
  <si>
    <t>Diabetes (FPG ≥ 7.0 or Rx)</t>
  </si>
  <si>
    <t xml:space="preserve">Non-fasting (&lt; 8 hr), self-reported physician diagnosis of diabetes, diabetes medication, FG &gt; 7 mmol/l, a blood transfusion in the 3 months, with major blood abnormalities (thalassemia, sickle cell anemia, etc) </t>
  </si>
  <si>
    <t>non-fasting(8hr),T2D by self-report or diabetes medication, or FG&gt;=7mmol/L</t>
  </si>
  <si>
    <t>Non-fasting (&lt; 8 hr), self-reported physician diagnosis of diabetes, diabetes medication</t>
  </si>
  <si>
    <t xml:space="preserve">Diabetes history and diabetes medication, HbA1C &gt;=6.5% </t>
  </si>
  <si>
    <t>Diabetes history and diabetes medication, FG ≥ 7 mmol/l</t>
  </si>
  <si>
    <t>HbA1C &gt;=6.5% ,
and anti-diabetic medication users</t>
    <phoneticPr fontId="0" type="noConversion"/>
  </si>
  <si>
    <t>Diabetes, glucose&gt;= 126 mg/dl, or H1bAc&gt;=6.5% if glucose not available</t>
  </si>
  <si>
    <t>Diabetes, hospitalization in the previous 2-3 months prior to blood sampling</t>
  </si>
  <si>
    <t>Participants with HBA1C                                                                N all (% males / % females)</t>
  </si>
  <si>
    <t>6777 (45.8% / 54.2%)</t>
  </si>
  <si>
    <t>2732 (51% / 49%)</t>
  </si>
  <si>
    <t>490 (51.6, 48.4)</t>
  </si>
  <si>
    <t>720 (41.2/58.8)</t>
  </si>
  <si>
    <t>345 (50/50)</t>
  </si>
  <si>
    <t>716 (25 / 75)</t>
  </si>
  <si>
    <t>463 (44.0/56.0)</t>
  </si>
  <si>
    <t>1358 (44.2/55.8)</t>
  </si>
  <si>
    <t>1996 (44.4/55.6)</t>
  </si>
  <si>
    <t>568 (0 / 100)</t>
  </si>
  <si>
    <t>4314 (35.1 / 65.0)</t>
  </si>
  <si>
    <t>1462 (48/51)</t>
  </si>
  <si>
    <t>1736 (48/51)</t>
  </si>
  <si>
    <t>7561 (42.4/57.6)</t>
  </si>
  <si>
    <t>843 (27.76 / 72.24)</t>
  </si>
  <si>
    <t>501 (13.57 / 86.43)</t>
  </si>
  <si>
    <t>541 (100/0)</t>
  </si>
  <si>
    <t>1740 (70.0 / 30.0)</t>
  </si>
  <si>
    <t>1452 (35 / 65)</t>
  </si>
  <si>
    <t>706 (46.36/53.64)</t>
  </si>
  <si>
    <t>831 (82.7 / 17.3)</t>
  </si>
  <si>
    <t>3538 (47.9 / 52.1)</t>
  </si>
  <si>
    <t>9646 ( 45.9 / 54.1)</t>
  </si>
  <si>
    <t>1063 (47.8/52.2)</t>
  </si>
  <si>
    <t>22453 (0/100)</t>
  </si>
  <si>
    <t>1456 (100/0)</t>
  </si>
  <si>
    <t>1214 (38.6/61.4)</t>
  </si>
  <si>
    <t>648 (44.9/55.1)</t>
  </si>
  <si>
    <t xml:space="preserve">583 (47/53) </t>
  </si>
  <si>
    <t>223 (78/22)</t>
  </si>
  <si>
    <t>2141 (46.0 / 54.0)</t>
  </si>
  <si>
    <t>379 (30.08 / 69.92)</t>
  </si>
  <si>
    <t>663 (100 / 0)</t>
  </si>
  <si>
    <t>1068 (43.1 / 56.9)</t>
  </si>
  <si>
    <t>1782 (50.5/49.5)</t>
  </si>
  <si>
    <t>1549 (45.8/54.2)</t>
  </si>
  <si>
    <t>5488 (34.1/65.9)</t>
  </si>
  <si>
    <t>3146 (46.7/53.3)</t>
  </si>
  <si>
    <t>2888 (48/52)</t>
  </si>
  <si>
    <t>2596 (47/53)</t>
  </si>
  <si>
    <t>430 (35/65)</t>
  </si>
  <si>
    <t>670 (50/50)</t>
  </si>
  <si>
    <t>904 (47.3/52.7)</t>
  </si>
  <si>
    <t>859  (64.8/35.2)</t>
  </si>
  <si>
    <t>3879 (52.3/46.7)</t>
  </si>
  <si>
    <t>4390 (41.6/58.4)</t>
  </si>
  <si>
    <t>656 (43.9 / 56.1)</t>
  </si>
  <si>
    <t>339 (44.4 / 52.6)</t>
  </si>
  <si>
    <t>2113 (75.86/24.14)</t>
  </si>
  <si>
    <t>1854 (36.6/63.4)</t>
  </si>
  <si>
    <t>368 (36.41/63.59)</t>
  </si>
  <si>
    <t>615 (40.81/59.19)</t>
  </si>
  <si>
    <t>794 (45.34/54.66)</t>
  </si>
  <si>
    <t>1685 (40.00 / 60.00)</t>
  </si>
  <si>
    <t>1186 (45.45 / 54.55)</t>
  </si>
  <si>
    <t>350 (0/100)</t>
  </si>
  <si>
    <t>464 (38.4/61.6)</t>
    <phoneticPr fontId="0"/>
  </si>
  <si>
    <t>323 (53.6/46.4)</t>
    <phoneticPr fontId="0"/>
  </si>
  <si>
    <t>7509 (46.6/53.4)</t>
    <phoneticPr fontId="0" type="noConversion"/>
  </si>
  <si>
    <t>2514 (42.3/57.7)</t>
    <phoneticPr fontId="0" type="noConversion"/>
  </si>
  <si>
    <t>457(67.6/32.4)</t>
  </si>
  <si>
    <t>1024(63.0/37.0)</t>
  </si>
  <si>
    <t>1664(50.5/49.5)</t>
  </si>
  <si>
    <t>2003(50.4/49.6)</t>
  </si>
  <si>
    <t>805(64.8/35.2)</t>
  </si>
  <si>
    <t>291(76.6/23.4)</t>
  </si>
  <si>
    <t>858(19.9/80.1)</t>
  </si>
  <si>
    <t>920 (50.8/49.2)</t>
    <phoneticPr fontId="0" type="noConversion"/>
  </si>
  <si>
    <t>2366(50.17/49.83)</t>
  </si>
  <si>
    <t>1687 (100/0)</t>
  </si>
  <si>
    <t>1146 (80.7 / 19.3)</t>
  </si>
  <si>
    <t>2753 (81.8 / 18.2)</t>
  </si>
  <si>
    <t>482 (100/0)</t>
  </si>
  <si>
    <t>1726 (50.8/49.2)</t>
  </si>
  <si>
    <t>1302 (79/21)</t>
  </si>
  <si>
    <t>Age                                                                                       [Mean (SD) men / Mean (SD) women], years</t>
  </si>
  <si>
    <t>71.89(13.98)/67.43(15.4)</t>
  </si>
  <si>
    <t>54.28(14.99)/55.07(15.87)</t>
  </si>
  <si>
    <t>66.1 (14.4) / 63.8 (16.0)</t>
  </si>
  <si>
    <t>52.65 (5.56) / 48.8 (8.71)</t>
  </si>
  <si>
    <t>59.4 (11.0) / 59.4 (10.7)</t>
  </si>
  <si>
    <t>44.4 (7.3) / 45.5 (7.2)</t>
  </si>
  <si>
    <t>54.7 (9.9) / 54.1 (9.9)</t>
  </si>
  <si>
    <t>- / 55.1 (21.8)</t>
  </si>
  <si>
    <t>52.2 (9.2) / 51.6 (9.7)</t>
  </si>
  <si>
    <t>62.3 (10.2) / 61.6 (10.1)</t>
  </si>
  <si>
    <t>53.9 (8.9) / 53.4 (8.8)</t>
  </si>
  <si>
    <t>47.9 (11.2) / 47.5 (10.9)</t>
  </si>
  <si>
    <t>55.61 (9.84) / 55.42 (9.65)</t>
  </si>
  <si>
    <t>53.61 (10.14) / 53.63 (12.36)</t>
  </si>
  <si>
    <t>55.23 (9.39)</t>
  </si>
  <si>
    <t>59.9 (11.3) / 63.3 (10.8)</t>
  </si>
  <si>
    <t>47.7 (14.4) / 43.3 (13.7)</t>
  </si>
  <si>
    <t xml:space="preserve"> 54.23(15.68)/53.01(15.74)</t>
  </si>
  <si>
    <t>60.47 (6.681)/ 62.81 (6.293)</t>
  </si>
  <si>
    <t>49.0 (16.4) / 47.1 (15.6)</t>
  </si>
  <si>
    <t>65.2 (8.1) / 64.1 (8.1)</t>
  </si>
  <si>
    <t>16.2 (0.6) / 16.2 (0.7)</t>
  </si>
  <si>
    <t>0(0) / 54.1 (7.1)</t>
  </si>
  <si>
    <t>57.6 (7.6) / NA</t>
  </si>
  <si>
    <t>52.82 (20.22) / 52.69 (20.27)</t>
  </si>
  <si>
    <t>52.7 (12.9) / 52.5 (12.7)</t>
  </si>
  <si>
    <t>53(12)/55(12)</t>
  </si>
  <si>
    <t>40.78(6.19)/40.28(7.27)</t>
  </si>
  <si>
    <t>59.55 (8.45) / 58.75 (8.20)</t>
  </si>
  <si>
    <t>56.49 (7.12) / 54.97 (7.29)</t>
  </si>
  <si>
    <t>53.07 (5.36) / n.a.</t>
  </si>
  <si>
    <t>62.60 (14.44) / 62.08 (15.63)</t>
  </si>
  <si>
    <t>60.6 (11.1) / 57.6 (11.4)</t>
  </si>
  <si>
    <t>61.4(9.2) / 60.8 (9.2)</t>
  </si>
  <si>
    <t>51.6 (9.8) / 51.6 (9.7)</t>
  </si>
  <si>
    <t>46.9 (7.2) / 46.9 (7.0)</t>
  </si>
  <si>
    <t>56.79 (13.06) / 56.32 (12.57)</t>
  </si>
  <si>
    <t>54.91 (13.13) / 54.54 (12.86)</t>
  </si>
  <si>
    <t>46 (15.5) / 44.9 (15.9)</t>
  </si>
  <si>
    <t>11.54 (3.29) / 11.53 (3.68)</t>
  </si>
  <si>
    <t>53 (0) /53 (0)</t>
  </si>
  <si>
    <t>54.1 (15.31) / 53.1 (15.72)</t>
  </si>
  <si>
    <t>45.62 ( 10.05 ) / 46.09 ( 10.27 )</t>
  </si>
  <si>
    <t>43.5 (17.6) / 43.4 (17.2)</t>
  </si>
  <si>
    <t>67.4 (8.9) / 68.0 (10.3)</t>
  </si>
  <si>
    <t>63.78 (6.82) / 62.48 (8.07)</t>
  </si>
  <si>
    <t>60.5 (5.8) / 60.5 (5.8)</t>
  </si>
  <si>
    <t>56.3 (5.9)/55.6 (5.6)</t>
  </si>
  <si>
    <t>48.38 (12.51)/47.31 (13.74)</t>
  </si>
  <si>
    <t>49.21 (3.79) / 49.33 (3.92)</t>
  </si>
  <si>
    <t>76.42 (2.82) / 76.20 (2.97)</t>
  </si>
  <si>
    <t>48.55 (8.74) / 48.43 (9.13)</t>
  </si>
  <si>
    <t>48.57 (11.92) / 49.35 (12.24)</t>
  </si>
  <si>
    <t>61.87 (10.45) / 61.60(10.11)</t>
  </si>
  <si>
    <t>NA (NA) /  53.9 (6.2)</t>
  </si>
  <si>
    <t>62.8 (11.1)/63.9 (11.5)</t>
    <phoneticPr fontId="0"/>
  </si>
  <si>
    <t>63.8 (6.4) / 62.0 (5.6)</t>
    <phoneticPr fontId="0"/>
  </si>
  <si>
    <t>51.2 (8.7) / 51.9 (8.9)</t>
    <phoneticPr fontId="0" type="noConversion"/>
  </si>
  <si>
    <t>58.8 (6.0)/58.2 (6.1)</t>
    <phoneticPr fontId="0" type="noConversion"/>
  </si>
  <si>
    <t>58.99(7.78)/61.82(7.77)</t>
  </si>
  <si>
    <t>58.69(7.76)/61.28(7.66)</t>
  </si>
  <si>
    <t>58.4(9.6)/57.3(9.2)</t>
  </si>
  <si>
    <t>58.9(11.5)/57(10.8)</t>
  </si>
  <si>
    <t>48(10.6)/45(9.17)</t>
  </si>
  <si>
    <t>48.9(11.8)/48.6(14.1)</t>
  </si>
  <si>
    <t>46.4(11.3)/48.4(10.5)</t>
  </si>
  <si>
    <t>46.4 (18.3) / 53.7 (16.4)</t>
    <phoneticPr fontId="0" type="noConversion"/>
  </si>
  <si>
    <t>69.1(9.7)/68.2(8.3)</t>
  </si>
  <si>
    <t>46.8 (10.1)</t>
  </si>
  <si>
    <t>59.3 (10.0) / 61.8 (9.1)</t>
  </si>
  <si>
    <t>54.1 (9.8) / 52.7 (9.1)</t>
  </si>
  <si>
    <t>50.6 (8.3)</t>
  </si>
  <si>
    <t>57(9.9)/56(9.5)</t>
  </si>
  <si>
    <t>51.92(9.64)/51.09(7.41)</t>
  </si>
  <si>
    <t>BMI                                                                                    [Mean (SD) men / Mean (SD) women], kg / m2</t>
  </si>
  <si>
    <t>27.3 (3.9) / 26.6 (5.3)</t>
  </si>
  <si>
    <t>27.78 (4.26) / 26.77 (5.45)</t>
  </si>
  <si>
    <t>27.00(3.95)/25.72(4.84)</t>
  </si>
  <si>
    <t>27.31(3.66)/26.95(4.62)</t>
  </si>
  <si>
    <t>28.2 (4.0) / 28.0 (4.9)</t>
  </si>
  <si>
    <t>23.14 (1.17) / 21.33 (1.85)</t>
  </si>
  <si>
    <t>26.5 (3.1) / 26.3 (4.4)</t>
  </si>
  <si>
    <t>27.5 (3.9) / 26.6 (5.4)</t>
  </si>
  <si>
    <t>27.9 (3.9)/26.1 (5.0)</t>
  </si>
  <si>
    <t>- / 24.6 (4.2)</t>
  </si>
  <si>
    <t>26.8 (3.7) / 25.8 (4.7)</t>
  </si>
  <si>
    <t>27.89 (3.49) / 27.70 (4.95)</t>
  </si>
  <si>
    <t>27.91 (3.87) / 27.25 (4.89)</t>
  </si>
  <si>
    <t>26.5 (3.6) / 25.8 (4.6)</t>
  </si>
  <si>
    <t>27.43 (4.15) / 26.44 (5.13)</t>
  </si>
  <si>
    <t>27.67 (4.00) / 28.25 (5.60)</t>
  </si>
  <si>
    <t>28.04 (4.97)</t>
  </si>
  <si>
    <t>27.1 (3.6) / 26.5 (4.3)</t>
  </si>
  <si>
    <t>25.6 (3.3) / 24.6 (4.0)</t>
  </si>
  <si>
    <t>28.08 (4.32)/27.45 (5.26)</t>
  </si>
  <si>
    <t>27.655 (3.577)/ 28.112 (4.98)</t>
  </si>
  <si>
    <t>27.3 (3.9) / 26.6 (5.2)</t>
  </si>
  <si>
    <t>26.0 (3.5) / 25.5 (4.2)</t>
  </si>
  <si>
    <t>20.9 (3.4) / 21.6 (3.0)</t>
  </si>
  <si>
    <t>0 (0) / 25.8 (4.8)</t>
  </si>
  <si>
    <t>26.7 (3.8) / NA</t>
  </si>
  <si>
    <t>27.08 (4.82) / 26.64 (5.95)</t>
  </si>
  <si>
    <t>27.8 (5.2) / 27.1 (7.3)</t>
  </si>
  <si>
    <t>27.35(3.15)/27.41 (4.68)</t>
  </si>
  <si>
    <t>26.85(3.74)/25.92(5.11)</t>
  </si>
  <si>
    <t>26.78 (3.73) / 26.97 (4.95)</t>
  </si>
  <si>
    <t>29.51 (3.48) / 31.75 (4.96)</t>
  </si>
  <si>
    <t>26.35 (3.30) / n.a.</t>
  </si>
  <si>
    <t>26.86 (3.43) / 26.99 (5.05)</t>
  </si>
  <si>
    <t>27.4 (4.1) / 26.7 (5.3)</t>
  </si>
  <si>
    <t>27.3 (4.0) / 27.2 (5.3)</t>
  </si>
  <si>
    <t>26.4 (3.6) / 25.5 (4.4)</t>
  </si>
  <si>
    <t>27.0 (4.1) / 26.4 (5.4)</t>
  </si>
  <si>
    <t>27.55 (4.36) / 26.73 (5.71)</t>
  </si>
  <si>
    <t xml:space="preserve">27.49 (4.19) / 26.85 (5.05)  </t>
  </si>
  <si>
    <t>37.77 (11.4) / 37.55 (12.1)</t>
  </si>
  <si>
    <t>28.19 (6.1) / 28.04 (6.7)</t>
  </si>
  <si>
    <t>27.6(4.1) / 27.6 (5.5)</t>
  </si>
  <si>
    <t>27.8 (4.4) / 27.2 (5.0)</t>
  </si>
  <si>
    <t>25.37 ( 3.21 ) / 24.56 ( 4.15 )</t>
  </si>
  <si>
    <t>26.1 (4.1) / 24.7 (4.9)</t>
  </si>
  <si>
    <t>24.7 (3.2) / 24.8 (4.2)</t>
  </si>
  <si>
    <t>25.85 (3.57) / 25.90 (3.92)</t>
  </si>
  <si>
    <t>24.4 (2.8) / 24.2 (4.0)</t>
  </si>
  <si>
    <t>27.7 (4.7)/30.4 (6.4)</t>
  </si>
  <si>
    <t>29.15 (6.74)/32.26 (9.04)</t>
  </si>
  <si>
    <t>29.09 (5.63) / 32.92 (8.05)</t>
  </si>
  <si>
    <t>26.72 (4.76) / 29.19 (5.96)</t>
  </si>
  <si>
    <t>27.46 (5.80) / 31.85 (8.99)</t>
  </si>
  <si>
    <t>29.96 (6.58) / 32.83 (7.80)</t>
  </si>
  <si>
    <t>28.37 (4.69) / 31.08 (6.50)</t>
  </si>
  <si>
    <t>NA (NA)/ 28.4 (5.4)</t>
  </si>
  <si>
    <t>24.2 (2.7)/22.4 (2.9)</t>
    <phoneticPr fontId="0"/>
  </si>
  <si>
    <t>23.3 (2.6) / 22.3 (3.0)</t>
    <phoneticPr fontId="0"/>
  </si>
  <si>
    <t>24.1 (2.9) / 24.7 (3.2)</t>
    <phoneticPr fontId="0" type="noConversion"/>
  </si>
  <si>
    <t>24.0 (3.4)/24.6 (3.8)</t>
    <phoneticPr fontId="0" type="noConversion"/>
  </si>
  <si>
    <t>23.32(3.11)/23.06(3.25)</t>
  </si>
  <si>
    <t>22.75(2.98)/23.13(3.01)</t>
  </si>
  <si>
    <t>23.8(3.3)/23.3(3.6)</t>
  </si>
  <si>
    <t>24.8(4.4)/27.3(5.6)</t>
  </si>
  <si>
    <t>23.2(3.3)/22.2(3.7)</t>
  </si>
  <si>
    <t>23.7(3.4)/22.8(4.1)</t>
  </si>
  <si>
    <t>23.3(4.3)/22.2(3.8)</t>
  </si>
  <si>
    <t>23.6 (3.3) / 23.5 (3.6)</t>
    <phoneticPr fontId="0" type="noConversion"/>
  </si>
  <si>
    <t>24.4(3.3)/24.4(3.7)</t>
  </si>
  <si>
    <t>26.6 (4.2)</t>
  </si>
  <si>
    <t>27.10 (4.09) / 29.06 (5.37)</t>
  </si>
  <si>
    <t>26.7 (3.8) / 27.9 (4.6)</t>
  </si>
  <si>
    <t>26.9 (3.9)</t>
  </si>
  <si>
    <t>25(4.1)/26.9(5)</t>
  </si>
  <si>
    <t>25.83(4.24)/26.92(5.01)</t>
  </si>
  <si>
    <t>Fasting plasma glucose                                                               [Mean (SD) men / Mean (SD) women], mmol/l</t>
  </si>
  <si>
    <t>5.8 (0.5) / 5.5 (0.5)</t>
  </si>
  <si>
    <t>5.22(0.56)/4.95(0.48)</t>
  </si>
  <si>
    <t>5.37(0.66)/5.27(0.67)</t>
  </si>
  <si>
    <t>5.92 (0.55)/5.53 (0.71)</t>
  </si>
  <si>
    <t>5.12 (0.32) / 5.01 (0.38)</t>
  </si>
  <si>
    <t>5.52 (0.52) / 5.39 (0.45)</t>
  </si>
  <si>
    <t>5.0 (0.47) / 4.7 (0.47)</t>
  </si>
  <si>
    <t>5.36 (0.48) / 5.14 (0.49)</t>
  </si>
  <si>
    <t>- / 5.2 (0.55)</t>
  </si>
  <si>
    <t>5.22 (1.7) / 4.83 (1.22)</t>
  </si>
  <si>
    <t>n/a</t>
  </si>
  <si>
    <t>5.11 (0.49) / 4.87 (0.49)</t>
  </si>
  <si>
    <t>5.19 (0.51) / 5.03 (0.47)</t>
  </si>
  <si>
    <t>5.15 (0.55) / 5.02 (0.42)</t>
  </si>
  <si>
    <t>5.22 (0.59)</t>
  </si>
  <si>
    <t>5.48 (0.57) / 5.39 (0.56)</t>
  </si>
  <si>
    <t>5.5 (0.51) / 5.3 (0.51)</t>
  </si>
  <si>
    <t>5.66 (1.13)/5.24 (0.77)</t>
  </si>
  <si>
    <t>5.57 (0.56)/ 5.41 (0.568)</t>
  </si>
  <si>
    <t>non-fasting
5.4 (0.65) / 5.1 (0.65)</t>
  </si>
  <si>
    <t>5.41 (0.56) / 5.23 (0.53)</t>
  </si>
  <si>
    <t>4.59 (0.39) / 4.47 (0.38)</t>
  </si>
  <si>
    <t>5.84 (0.47) / NA</t>
  </si>
  <si>
    <t>5.72 (1.36) / 5.40 (1.35)</t>
  </si>
  <si>
    <t>4.97 (0.47) / 4.76 (0.49)</t>
  </si>
  <si>
    <t>4.87 (0.70)/4.68(0.75)</t>
  </si>
  <si>
    <t>5.30(0.59)/5.05(0.59)</t>
  </si>
  <si>
    <t>6.04 (0.43) / 5.79 (0.46)</t>
  </si>
  <si>
    <t>5.97 (0.53) / 5.93 (0.57)</t>
  </si>
  <si>
    <t>5.76 (0.44) / n.a.</t>
  </si>
  <si>
    <t>5.55 (0.61) / 5.33 (0.61)</t>
  </si>
  <si>
    <t>4.93 (0.44) / 4.78 (0.43)</t>
  </si>
  <si>
    <t>5.13 (0.56) / 4.90 (0.54)</t>
  </si>
  <si>
    <t>5.08 (1.51) / 4.72 (1.26)</t>
  </si>
  <si>
    <t>4.93 (0.47) / 4.64 (0.46)</t>
  </si>
  <si>
    <t>5.37 (0.50) / 5.08 (0.51)</t>
  </si>
  <si>
    <t>5.27 (0.62) / 5.29 (0.49)</t>
  </si>
  <si>
    <t>5.16 (0.48) / 5.06 (0.52)</t>
  </si>
  <si>
    <t>5.42 (0.49) / 5.21 (0.54)</t>
  </si>
  <si>
    <t>5.49 ( 0.6 ) / 5.09 ( 0.54 )</t>
  </si>
  <si>
    <t>4.93 (0.61) / 4.66 (0.56)</t>
  </si>
  <si>
    <t>6.15 (0.47) / 5.94 (0.64)</t>
  </si>
  <si>
    <t>n.a. / n.a.</t>
  </si>
  <si>
    <t>5.35 (0.50) / 5.12 (0.46)</t>
  </si>
  <si>
    <t>5.77 (0.54)/5.72 (0.54)</t>
  </si>
  <si>
    <t>4.69 (0.79) / 4.75 (0.97)</t>
  </si>
  <si>
    <t>5.27 (0.59) / 5.14 (0.59)</t>
  </si>
  <si>
    <t>5.90 (2.45) / 5.73 (2.32)</t>
  </si>
  <si>
    <t>5.06 (0.50) / 4.94 (0.50)</t>
  </si>
  <si>
    <t>5.07 (0.60) / 4.98 (0.59)</t>
  </si>
  <si>
    <t>NA (NA)/ 53.9 (6.2)</t>
  </si>
  <si>
    <t>5.29 (0.41) / 5.07 (0.48)</t>
    <phoneticPr fontId="0"/>
  </si>
  <si>
    <t>4.70 (0.50) / 4.51 (0.42)</t>
    <phoneticPr fontId="0" type="noConversion"/>
  </si>
  <si>
    <t>5.40 (0.58)/5.33 (0.56)</t>
    <phoneticPr fontId="0" type="noConversion"/>
  </si>
  <si>
    <t>4.80(0.52)/4.64(0.55)</t>
  </si>
  <si>
    <t>4.89(0.99)/4.74(0.76)</t>
  </si>
  <si>
    <t>4.85(0.61)/4.71(0.69)</t>
  </si>
  <si>
    <t>n.a</t>
    <phoneticPr fontId="0" type="noConversion"/>
  </si>
  <si>
    <t>5.12 (0.55)</t>
  </si>
  <si>
    <t>5.30 (0.57) / 5.23 (0.58)</t>
  </si>
  <si>
    <t>5.30 (0.56) / 5.10 (0.54)</t>
  </si>
  <si>
    <t>5.27 (0.59)</t>
  </si>
  <si>
    <t>6.02(2.77)/6.09(3.03)</t>
  </si>
  <si>
    <t>HbA1c                                                                           [Mean (SD) men / Mean (SD) women], %</t>
  </si>
  <si>
    <t>5.4 (0.4) / 5.4 (0.4)</t>
  </si>
  <si>
    <t>5.37 (0.83) / 5.20 (0.60)</t>
  </si>
  <si>
    <t>5.44(0.53)/5.45(0.45)</t>
  </si>
  <si>
    <t>5.22(0.47)/5.34(0.67)</t>
  </si>
  <si>
    <t>5.80 (0.95) / 5.77 (1.25)</t>
  </si>
  <si>
    <t>5.25 (0.38) / 5.16 (0.38)</t>
  </si>
  <si>
    <t>5.59 (0.42) / 5.49 (0.44)</t>
  </si>
  <si>
    <t>5.4 (0.36) / 5.4 (0.37)</t>
  </si>
  <si>
    <t>5.24 (0.61) / 5.25 (0.62)</t>
  </si>
  <si>
    <t>- / 5.11 (0.69)</t>
  </si>
  <si>
    <t>5.51 (0.50) / 5.48 (0.48)</t>
  </si>
  <si>
    <t>5.30 (0.38) / 5.33 (0.31)</t>
  </si>
  <si>
    <t>5.57 (0.46) / 5.59 (0.45)</t>
  </si>
  <si>
    <t>5.52 (0.34) / 5.48 (0.34)</t>
  </si>
  <si>
    <t>5.29 (0.42) / 5.37 (0.37)</t>
  </si>
  <si>
    <t>4.97 (0.55) / 5.45 (0.38)</t>
  </si>
  <si>
    <t>5.05 (0.54)</t>
  </si>
  <si>
    <t>5.67 (0.44) / 5.74 (0.43)</t>
  </si>
  <si>
    <t>5.3 (0.46) / 5.3 (0.45)</t>
  </si>
  <si>
    <t>5.50 (0.73)/ 5.46 (0.70)</t>
  </si>
  <si>
    <t>5.98 (1.07)/ 6.172 (1.10)</t>
  </si>
  <si>
    <t>5.3 (0.58) / 5.2 (0.57)</t>
  </si>
  <si>
    <t>4.65 (0.33) / 4.67 (0.31)</t>
  </si>
  <si>
    <t>5.22 (0.46) / 5.13 (0.41)</t>
  </si>
  <si>
    <t>0 (0) / 5.0 (0.3)</t>
  </si>
  <si>
    <t>5.56 (0.33) / NA</t>
  </si>
  <si>
    <t>5.54 (0.88) / 5.39 (0.72)</t>
  </si>
  <si>
    <t>5.49 (0.48) / 5.47 (0.45)</t>
  </si>
  <si>
    <t>5.17(0.49)/5.17 (0.45)</t>
  </si>
  <si>
    <t>5.47(0.45)/5.31(0.49)</t>
  </si>
  <si>
    <t>5.34 (0.36) / 5.24 (0.37)</t>
  </si>
  <si>
    <t>5.56 (0.43) / 5.93 (0.57)</t>
  </si>
  <si>
    <t>5.56 (0.30) / n.a.</t>
  </si>
  <si>
    <t>5.65 (0.87) / 5.53 (0.65)</t>
  </si>
  <si>
    <t>5.49 (0.29)/5.45 (0.30)</t>
    <phoneticPr fontId="0"/>
  </si>
  <si>
    <t>5.37 (0.43) / 5.34 (0.45)</t>
  </si>
  <si>
    <t>5.46 (0.47) / 5.45 (0.46)</t>
  </si>
  <si>
    <t>5.57 (0.50) / 5.51 (0.38)</t>
  </si>
  <si>
    <t>5.26 (0.29) / 5.28 (0.30)</t>
  </si>
  <si>
    <t>5.42 (0.32) / 5.40 (0.33)</t>
  </si>
  <si>
    <t>5.55 (0.41) / 5.54 (0.35)</t>
  </si>
  <si>
    <t>5.44 (0.34) / 5.43 (0.33)</t>
  </si>
  <si>
    <t>5.70 (0.51)/ 5.67 (0.64)</t>
  </si>
  <si>
    <t>5.51(0.73)/5.47(0.68)</t>
  </si>
  <si>
    <t>5.32 (0.41) / 5.2 (0.42)</t>
  </si>
  <si>
    <t>5.49 (0.51) / 5.40 (0.45)</t>
  </si>
  <si>
    <t>5.47 (0.33) / 5.39 (0.38)</t>
  </si>
  <si>
    <t>5.22 (0.37) / 5.22 (0.41)</t>
  </si>
  <si>
    <t>5.6 (0.6)/5.7 (0.5)</t>
  </si>
  <si>
    <t>5.55 (0.34) /5.58 (0.38)</t>
  </si>
  <si>
    <t>5.58 (0.43) / 5.56 (0.41)</t>
  </si>
  <si>
    <t>5.50 (0.56) / 5.52 (0.52)</t>
  </si>
  <si>
    <t>6.09 (1.40)/6.17(1.44)</t>
  </si>
  <si>
    <t>5.53 (0.56) / 5.50 (0.51)</t>
  </si>
  <si>
    <t>5.58 (0.58) / 5.66 (0.59)</t>
  </si>
  <si>
    <t>NA (NA) / 5.2 (0.3)</t>
  </si>
  <si>
    <t>5.35 (0.33)/5.36 (0.31)</t>
    <phoneticPr fontId="0"/>
  </si>
  <si>
    <t>5.20 (0.29) / 5.25 (0.24)</t>
    <phoneticPr fontId="0"/>
  </si>
  <si>
    <t>5.55 (0.34) / 5.54 (0.35)</t>
    <phoneticPr fontId="0" type="noConversion"/>
  </si>
  <si>
    <t>5.68 (0.42)/5.74 (0.42)</t>
    <phoneticPr fontId="0" type="noConversion"/>
  </si>
  <si>
    <t>5.73(0.41)/5.78(0.34)</t>
  </si>
  <si>
    <t>5.67(0.40)/5.72(0.34)</t>
  </si>
  <si>
    <t>5.89(0.61)/5.9(0.5)</t>
  </si>
  <si>
    <t>6.01(0.98)/5.96(1.01)</t>
  </si>
  <si>
    <t>5.78(0.81)/5.68(0.69)</t>
  </si>
  <si>
    <t>5.75(0.54)/5.73(0.55)</t>
  </si>
  <si>
    <t>5.18 (0.40) / 5.23(0.44)</t>
    <phoneticPr fontId="0" type="noConversion"/>
  </si>
  <si>
    <t>5.8(0.4)/5.9(0.4)</t>
  </si>
  <si>
    <t>5.45 (0.53)</t>
  </si>
  <si>
    <t>5.55 (0.65) / 6.01 (0.55)</t>
  </si>
  <si>
    <t>5.63 (0.51) / 5.66 (0.45)</t>
  </si>
  <si>
    <t>5.04 (0.61)</t>
  </si>
  <si>
    <t>6.02(1.07)/5.87(0.84)</t>
  </si>
  <si>
    <t>6.15(1.08)/6.23(1.13)</t>
  </si>
  <si>
    <t>HbA1c                                                                           [Mean (SD)], % (combined men &amp; women)</t>
  </si>
  <si>
    <t>5.4 (0.4)</t>
  </si>
  <si>
    <t>5.29 (0.73)</t>
  </si>
  <si>
    <t>5.44(0.495)</t>
  </si>
  <si>
    <t>5.29(0.596)</t>
  </si>
  <si>
    <t>5.79 (1.12)</t>
  </si>
  <si>
    <t>5.18 (0.38)</t>
  </si>
  <si>
    <t>5.54 (0.43)</t>
  </si>
  <si>
    <t>5.4 (0.36)</t>
  </si>
  <si>
    <t>5.24 (0.61)</t>
  </si>
  <si>
    <t>5.11 (0.69)</t>
  </si>
  <si>
    <t>5.49 (0.49)</t>
  </si>
  <si>
    <t>5.32 (0.35)</t>
  </si>
  <si>
    <t>5.58 (0.46)</t>
  </si>
  <si>
    <t>5.49 (0.34)</t>
  </si>
  <si>
    <t>5.31 (0.41)</t>
  </si>
  <si>
    <t>5.03 (0.56)</t>
  </si>
  <si>
    <t>5.69 (0.44)</t>
  </si>
  <si>
    <t>5.3 (0.45)</t>
  </si>
  <si>
    <t>5.48 (0.71)</t>
  </si>
  <si>
    <t>6.04 (1.16)</t>
  </si>
  <si>
    <t>5.3 (0.58)</t>
  </si>
  <si>
    <t>4.66 (0.32)</t>
  </si>
  <si>
    <t>5.18 (0.44)</t>
  </si>
  <si>
    <t>5.0 (0.3)</t>
  </si>
  <si>
    <t>5.56 (0.33)</t>
  </si>
  <si>
    <t>5.45 (0.79)</t>
  </si>
  <si>
    <t>5.17 (0.47)</t>
  </si>
  <si>
    <t>5.44(0.46)</t>
  </si>
  <si>
    <t>5.29 (0.37)</t>
  </si>
  <si>
    <t>5.57 (0.53)</t>
  </si>
  <si>
    <t>5.56 (0.30)</t>
  </si>
  <si>
    <t>5.59 (0.75)</t>
  </si>
  <si>
    <t>5.47(029)</t>
    <phoneticPr fontId="0"/>
  </si>
  <si>
    <t>5.35 (0.44)</t>
  </si>
  <si>
    <t>5.45 (0.46)</t>
  </si>
  <si>
    <t>5.54(0.44)</t>
  </si>
  <si>
    <t>5.27 (0.30)</t>
  </si>
  <si>
    <t>5.41 (0.33)</t>
  </si>
  <si>
    <t>5.77 (0.71)</t>
  </si>
  <si>
    <t>5.44 (0.33)</t>
  </si>
  <si>
    <t>5.69(0.59)</t>
  </si>
  <si>
    <t>5.26 (0.42)</t>
  </si>
  <si>
    <t>5.44 (0.48)</t>
  </si>
  <si>
    <t>5.49 (1.08)</t>
  </si>
  <si>
    <t>5.42 (0.36)</t>
  </si>
  <si>
    <t>5.22(0.38)</t>
  </si>
  <si>
    <t>5.7 (0.5)</t>
  </si>
  <si>
    <t>5.57 (0.36)</t>
  </si>
  <si>
    <t>5.51 (0.54)</t>
  </si>
  <si>
    <t>5.71 (0.59)</t>
  </si>
  <si>
    <t>5.50 (0.53)</t>
  </si>
  <si>
    <t>5.62 (0.58)</t>
  </si>
  <si>
    <t xml:space="preserve"> 5.2 (0.3)</t>
  </si>
  <si>
    <t>5.76 (0.32)</t>
    <phoneticPr fontId="0"/>
  </si>
  <si>
    <t>5.22 (0.27)</t>
    <phoneticPr fontId="0"/>
  </si>
  <si>
    <t>5.54 (0.35)</t>
    <phoneticPr fontId="0" type="noConversion"/>
  </si>
  <si>
    <t>5.71 (0.42)</t>
    <phoneticPr fontId="0" type="noConversion"/>
  </si>
  <si>
    <t>5.75(0.39)</t>
  </si>
  <si>
    <t>5.69(0.38)</t>
  </si>
  <si>
    <t>5.89(0.56)</t>
  </si>
  <si>
    <t>5.98(0.99)</t>
  </si>
  <si>
    <t>5.67(0.51)</t>
  </si>
  <si>
    <t>5.76(0.79)</t>
  </si>
  <si>
    <t>5.7/3.6/9</t>
  </si>
  <si>
    <t>5.21 (0.42)</t>
    <phoneticPr fontId="0" type="noConversion"/>
  </si>
  <si>
    <t>5.8(0.4)</t>
  </si>
  <si>
    <t>5.64 (0.66)</t>
  </si>
  <si>
    <t>5.63 (0.50)</t>
  </si>
  <si>
    <t>5.94(0.97)</t>
  </si>
  <si>
    <t>6.16(1.09)</t>
  </si>
  <si>
    <t>HbA1c                                                                           [Median / Min / Max], % (combined men &amp; women)</t>
  </si>
  <si>
    <t>5.4/3.5/10.4</t>
  </si>
  <si>
    <t>5.20 / 3.80 / 6.5</t>
  </si>
  <si>
    <t>5.4/4/7.1</t>
  </si>
  <si>
    <t>5.3/3.0/11</t>
  </si>
  <si>
    <t>5.6 (3.6-12.1)</t>
  </si>
  <si>
    <t>5.2 / 3.9 / 6.2</t>
  </si>
  <si>
    <t>5.58 / 3.6 / 6.81</t>
  </si>
  <si>
    <t>5.4 / 3.5 / 7.4</t>
  </si>
  <si>
    <t>5.2 / 3.07 / 10.4</t>
  </si>
  <si>
    <t>5.0 / 3.6 / 10.8</t>
  </si>
  <si>
    <t>5.44 / 3.98 / 13.59</t>
  </si>
  <si>
    <t>5.3/4.3/11.3</t>
  </si>
  <si>
    <t>5.6/4.2/11.9</t>
  </si>
  <si>
    <t>5.50 / 3.60 / 7.80</t>
  </si>
  <si>
    <t>5.30 / 3.70 / 6.90</t>
  </si>
  <si>
    <t>5.10 / 3.60 / 7.00</t>
  </si>
  <si>
    <t>5.10 / 3.00 / 7.40</t>
  </si>
  <si>
    <t>5.70 / 3.10 / 6.40</t>
  </si>
  <si>
    <t>5.3 / 3.0 / 7.8</t>
  </si>
  <si>
    <t>5.40/4.10/11.00</t>
  </si>
  <si>
    <t>5.76 / 3 / 16.44</t>
  </si>
  <si>
    <t>5.2 / 1.7 / 8.8</t>
  </si>
  <si>
    <t>4.6 / 2.8 / 6.7</t>
  </si>
  <si>
    <t>5.2 / 3.2 /7.0</t>
  </si>
  <si>
    <t>4.98 / 2.27 / 6.499</t>
  </si>
  <si>
    <t>5.6 / 4.2 / 6.8</t>
  </si>
  <si>
    <t>Median = 5.2 (min and max restricted)</t>
  </si>
  <si>
    <t>5.17/3.7/7.0</t>
  </si>
  <si>
    <t>5.40/4.10/7.20</t>
  </si>
  <si>
    <t>5.3 / 3.8 / 6.8</t>
  </si>
  <si>
    <t>5.5 / 3.6 / 8.0</t>
  </si>
  <si>
    <t>5.6 / 4.4 / 6.6</t>
  </si>
  <si>
    <t>5.5 / 2.7 / 11.4</t>
  </si>
  <si>
    <t>5.5/4.3/6.1</t>
    <phoneticPr fontId="0"/>
  </si>
  <si>
    <t>5.3 / 3.8 / 9</t>
  </si>
  <si>
    <t>5.44 / 3.25 / 12.86</t>
  </si>
  <si>
    <t>5.5/3.5/18.9</t>
  </si>
  <si>
    <t>5.2 /4.3/6.4</t>
  </si>
  <si>
    <t>5.40 / 3.70 / 6.40</t>
  </si>
  <si>
    <t>5.60/4.40/10.50</t>
  </si>
  <si>
    <t>5.40/3.30/6.60</t>
  </si>
  <si>
    <t>5.65/4.2/12.8</t>
  </si>
  <si>
    <t>5.40/4.00/11.00</t>
  </si>
  <si>
    <t>5.3 / 3.6 / 7.6</t>
  </si>
  <si>
    <t>[5.4, 2.8, 7.6 ]</t>
  </si>
  <si>
    <t>5.2 / 3.7 / 12.9</t>
  </si>
  <si>
    <t>5.4 / 4.2 / 7.5</t>
  </si>
  <si>
    <t>5.2/2.6/6.8</t>
  </si>
  <si>
    <t>5.7/4.2/13.5</t>
  </si>
  <si>
    <t>5.60/4.20/6.4</t>
  </si>
  <si>
    <t>5.50/4.00/7.50</t>
  </si>
  <si>
    <t>5.70/4.20/13.70</t>
  </si>
  <si>
    <t>5.50/3.60/9.20</t>
  </si>
  <si>
    <t>5.60/4.10/10.30</t>
  </si>
  <si>
    <t xml:space="preserve"> 5.2/4.2/6.4</t>
  </si>
  <si>
    <t>5.7/7/5.1</t>
    <phoneticPr fontId="0"/>
  </si>
  <si>
    <t>5.30 / 4.40 / 5.80</t>
    <phoneticPr fontId="0"/>
  </si>
  <si>
    <t>5.50 / 1.00 / 6.40</t>
    <phoneticPr fontId="0" type="noConversion"/>
  </si>
  <si>
    <t>4.34/5.67/7.54</t>
    <phoneticPr fontId="0" type="noConversion"/>
  </si>
  <si>
    <t>5.80/3.40/6.40</t>
  </si>
  <si>
    <t>5.70/3.80/6.40</t>
  </si>
  <si>
    <t>5.8/4.5/12.1</t>
  </si>
  <si>
    <t>5.8/4.2/13.7</t>
  </si>
  <si>
    <t>5.6/4.1/12.4</t>
  </si>
  <si>
    <t>5.7/3.7/12.8</t>
  </si>
  <si>
    <t>5.20 / 3.60 / 6.40</t>
    <phoneticPr fontId="0" type="noConversion"/>
  </si>
  <si>
    <t>4.1/5.8/7.8</t>
  </si>
  <si>
    <t>5.5 / 2.3 / 8.8</t>
  </si>
  <si>
    <t>5.7 / 2.2 / 8.9</t>
  </si>
  <si>
    <t>5.6 / 3.2 / 8.7</t>
  </si>
  <si>
    <t>5.0 / 2.3 / 9.0</t>
  </si>
  <si>
    <t>5.8/3.7/13.9</t>
  </si>
  <si>
    <t>5.90/4.19/13.2</t>
  </si>
  <si>
    <t>HbA1c                                                                           [10% / 25% / 75% / 90%iles], % (combined men &amp; women)</t>
  </si>
  <si>
    <t>5.0/5.2/5.6/5.8</t>
  </si>
  <si>
    <t>4.3 / 5.0 / 5.4 / 6.2</t>
  </si>
  <si>
    <t>4.8/5.1/5.8/6.1</t>
  </si>
  <si>
    <t>4.8/5.0/5.5</t>
  </si>
  <si>
    <t>4.8/5.2/6.1/6.7</t>
  </si>
  <si>
    <t>4.7 / 5.0 /  5.4 /  5.7</t>
  </si>
  <si>
    <t>5.0 / 5.3 / 5.8 / 6.0</t>
  </si>
  <si>
    <t>5/5.2/5.6/5.8</t>
  </si>
  <si>
    <t>4.58 /4.88 /5.54 /5.89</t>
  </si>
  <si>
    <t>4.5 / 4.7 / 5.3 / 5.8</t>
  </si>
  <si>
    <t>4.98 / 5.26 / 5.72 / 5.99</t>
  </si>
  <si>
    <t>5.0/5.1/5.5/5.7</t>
  </si>
  <si>
    <t>5.1/5,.3/5.8/6.0</t>
  </si>
  <si>
    <t>5.10 / 5.30 / 5.70 / 5.90</t>
  </si>
  <si>
    <t>4.80 / 5.10 / 5.60 / 5.80</t>
  </si>
  <si>
    <t>4.30 / 4.60 / 5.03 / 5.70</t>
  </si>
  <si>
    <t>4.40 / 4.70 / 5.40 / 5.80</t>
  </si>
  <si>
    <t>5.10 / 5.40 / 6.00 / 6.30</t>
  </si>
  <si>
    <t>4.7 / 5.0 / 5.5 / 5.9</t>
  </si>
  <si>
    <t xml:space="preserve">4.90/ 5.10/ 5.70/ 6.00 </t>
  </si>
  <si>
    <t>5.04 / 5.4 / 6.36 / 7.44</t>
  </si>
  <si>
    <t>4.5 / 4.9 / 5.6 / 6.0</t>
  </si>
  <si>
    <t>4.3 /4.5 / 4.8 /5.1</t>
  </si>
  <si>
    <t>4.6 / 4.9 / 5.5 / 5.7</t>
  </si>
  <si>
    <t>4.70/ 4.83 / 5.16 / 5.35</t>
  </si>
  <si>
    <t>5.2 / 5.4 / 5.8 / 6.0</t>
  </si>
  <si>
    <t>4.7 / 4.9 / 5.6 / 5.9</t>
  </si>
  <si>
    <t>4.60/4.90/5.40/5.70</t>
  </si>
  <si>
    <t>4.9/5.2/5.7/6.1</t>
  </si>
  <si>
    <t>4.8 / 5.0 / 5.5 / 5.8</t>
  </si>
  <si>
    <t>5.0 / 5.3 / 5.8 / 6.2</t>
  </si>
  <si>
    <t>5.2 / 5.4 / 5.7 / 5.9</t>
  </si>
  <si>
    <t>4.9 / 5.2 / 5.8 / 6.2</t>
  </si>
  <si>
    <t>5.1/5.3/5.7/5.8</t>
    <phoneticPr fontId="0"/>
  </si>
  <si>
    <t>4.8/5.1/5.6/5.9</t>
  </si>
  <si>
    <t>4.99 / 5.17 / 5.63 / 5.90</t>
  </si>
  <si>
    <t>5.1/5.3/5.8/6</t>
  </si>
  <si>
    <t>4.9 / 5.1 / 5.5 / 5.6</t>
  </si>
  <si>
    <t xml:space="preserve">5.00 / 5.20 / 5.60 / 5.80 </t>
  </si>
  <si>
    <t>5.2/5.3/5.9/6.5</t>
  </si>
  <si>
    <t>5.1/5.2/5.7/5.8</t>
  </si>
  <si>
    <t>5.2/5.4/5.9/6.2</t>
  </si>
  <si>
    <t>4.80/ 5.10 /5.70 /6.10</t>
  </si>
  <si>
    <t>4.8 / 5 / 5.5 / 5.8</t>
  </si>
  <si>
    <t>[4.9, 5.2, 5.7, 6.0]</t>
  </si>
  <si>
    <t>4.7 / 4.9 / 5.6 / 6.5</t>
  </si>
  <si>
    <t>5.0 / 5.2 / 5.6 / 5.8</t>
  </si>
  <si>
    <t>4.8/5/5.5/5.7</t>
  </si>
  <si>
    <t>5.1/5.4/5.9/6.2</t>
  </si>
  <si>
    <t>5.10/5.30/5.80/6.00</t>
  </si>
  <si>
    <t>4.90/5.20/5.80/6.10</t>
  </si>
  <si>
    <t>5.10/5.40/5.90/6.30</t>
  </si>
  <si>
    <t>5.00/5.30/5.90/6.20</t>
  </si>
  <si>
    <t xml:space="preserve"> 4.8/5.0/5.4/5.6</t>
  </si>
  <si>
    <t>5.35/5.5/5.9/6.1</t>
    <phoneticPr fontId="0"/>
  </si>
  <si>
    <t>4.90 / 5.00 / 5.40 / 5.50</t>
    <phoneticPr fontId="0"/>
  </si>
  <si>
    <t>5.10 / 5.30 / 5.80 / 6.00</t>
    <phoneticPr fontId="0" type="noConversion"/>
  </si>
  <si>
    <t>5.22/5.42/5.97/6.25</t>
    <phoneticPr fontId="0" type="noConversion"/>
  </si>
  <si>
    <t>5.3/5.5/5.9/6.2</t>
  </si>
  <si>
    <t>5.5/5.6/6/6.3</t>
  </si>
  <si>
    <t>5.3/5.5/6.1/6.6</t>
  </si>
  <si>
    <t>5.1/5.4/6/6.4</t>
  </si>
  <si>
    <t>5.2/5.4/6/6.3</t>
  </si>
  <si>
    <t>4.70 / 5.00 / 5.50 / 5.70</t>
    <phoneticPr fontId="0" type="noConversion"/>
  </si>
  <si>
    <t>5.4/5.6/6.1/6.3</t>
  </si>
  <si>
    <t xml:space="preserve">4.8 / 5.2 / 5.8 / 6.0 </t>
  </si>
  <si>
    <t>4.8 / 5.2 / 6.1 / 6.4</t>
  </si>
  <si>
    <t>5.1 / 5.4 / 5.9 / 6.2</t>
  </si>
  <si>
    <t>4.4 / 4.7 / 5.4 / 5.7</t>
  </si>
  <si>
    <t>5.3/5.5/6/6.6</t>
  </si>
  <si>
    <t>5.4/5.6/6.2/7</t>
  </si>
  <si>
    <t>GENOTYPING</t>
  </si>
  <si>
    <t>Genotyping centre</t>
  </si>
  <si>
    <t>Broad Institute</t>
  </si>
  <si>
    <t>Illumina</t>
  </si>
  <si>
    <t>NIA</t>
  </si>
  <si>
    <t>Edinburgh WTCCC</t>
  </si>
  <si>
    <t>deCode Genetics</t>
  </si>
  <si>
    <t>Wellcome Trust Sanger Institute</t>
  </si>
  <si>
    <t xml:space="preserve">Genome Quebec Innovation Centre, Montreal, Canada
CNRS-UMR8090, Lille, France                                        </t>
  </si>
  <si>
    <t>Affymetrix</t>
  </si>
  <si>
    <t xml:space="preserve">Finnish Genome Center in Helsinki &amp; Uppsala University Sweden  </t>
  </si>
  <si>
    <t>Genome Analysis Center (GAC) Helmholtz-Zentum München</t>
  </si>
  <si>
    <t>Illumina Cyto SNP12 v2</t>
  </si>
  <si>
    <t>DeCode</t>
  </si>
  <si>
    <t>GSK</t>
  </si>
  <si>
    <t>Perlegen</t>
  </si>
  <si>
    <t>LURIC Study gGmbH, Eppelheim, Germany</t>
  </si>
  <si>
    <t>Perlegen / GAIN</t>
  </si>
  <si>
    <t>Munich GSF</t>
  </si>
  <si>
    <t>CNG Uppsala</t>
  </si>
  <si>
    <t>Microarray Core Facility of the Interdisciplinary Centre for Clinical Research, University of Leipzig, Germany and ATLAS Biolabs GmbH, Berlin, Germany</t>
  </si>
  <si>
    <t>Uppsala SNP Technology Platform, Uppsala University Hospital, Sweden</t>
  </si>
  <si>
    <t>University Medical Center Groningen</t>
  </si>
  <si>
    <t>NHGRI</t>
  </si>
  <si>
    <t>Diabetes and Lipids Research Laboratory</t>
  </si>
  <si>
    <t>Center for Inherited Disease Research, Johns Hopkins University</t>
  </si>
  <si>
    <t>Cambridge Genomic Services, Department of Pathology, University of Cambridge, UK</t>
  </si>
  <si>
    <t>Wellcome Trust Clinical Research Facility, Western General Hospital, Edinburgh</t>
  </si>
  <si>
    <t>In-house genotyping, CNRS UMR8199</t>
  </si>
  <si>
    <t>Laboratory of Genetics, NIH, Baltimore</t>
  </si>
  <si>
    <t>Icahn School of Medicine at Mount Sinai</t>
  </si>
  <si>
    <t>Center for Inherited Disease Research</t>
  </si>
  <si>
    <t>Laboratory of Neurogenetics, NIA/NIH</t>
  </si>
  <si>
    <t xml:space="preserve"> National Center for Global Health and Medicine</t>
    <phoneticPr fontId="0"/>
  </si>
  <si>
    <t>Illumina HumanHap550</t>
    <phoneticPr fontId="0"/>
  </si>
  <si>
    <t>Illumina 660w</t>
    <phoneticPr fontId="0" type="noConversion"/>
  </si>
  <si>
    <t>Genome Institute of Singapore, Singapore</t>
  </si>
  <si>
    <t>Illumina Hap550duo chip</t>
    <phoneticPr fontId="0" type="noConversion"/>
  </si>
  <si>
    <t>Hudson-Alpha Biotechnology Institute in Huntsville, Alabama and the Medical Genetics Institute and the Clinical and Translational Science Institute of Cedars-Sinai Medical Center</t>
  </si>
  <si>
    <t>Genotyping Array</t>
  </si>
  <si>
    <t>Affymetrix SNP 6.0</t>
  </si>
  <si>
    <t>Illumina Human Hap 550</t>
  </si>
  <si>
    <t>Illumina 1M</t>
  </si>
  <si>
    <t>Illumina550K</t>
  </si>
  <si>
    <t>Illumina Hap300</t>
  </si>
  <si>
    <t>Human Hap300 and Human Hap300-duo+ Bead Arrays, Illumina,</t>
  </si>
  <si>
    <t>Affymetrix 500K</t>
  </si>
  <si>
    <t>Illumina 100K, 300K, 370 duo</t>
  </si>
  <si>
    <t>Affymetrix 500K Array Set</t>
  </si>
  <si>
    <t>Affymetrix 500K and MIPS 50K</t>
  </si>
  <si>
    <t>Illumina II 300K</t>
  </si>
  <si>
    <t>Illumina HumanHap 610</t>
  </si>
  <si>
    <t>Illumina 660w quad chip</t>
  </si>
  <si>
    <t>Affymetrix 6.0</t>
  </si>
  <si>
    <t>Illumina Human610</t>
  </si>
  <si>
    <t>Affymetrix 500K Array</t>
  </si>
  <si>
    <t>Perlegen Custom Array</t>
  </si>
  <si>
    <t>Affymetrix-Perlegen</t>
  </si>
  <si>
    <t>Illumina Hap300, subset on CNV370, called with Hap300 files</t>
  </si>
  <si>
    <t>Illumina Human1M</t>
  </si>
  <si>
    <t>Affymetrix SNP 6.0 Array</t>
  </si>
  <si>
    <t>500K Affymetrix GeneChip (250K Sty and 250K Nsp arrays, Affymetrix, Inc) and Affymetrix Genome-Wide Human SNP Array 6.0</t>
  </si>
  <si>
    <t>Illumina BeadStation 500GX</t>
  </si>
  <si>
    <t>Illumina Human Hap Duo +</t>
  </si>
  <si>
    <t>iPLEX Sequenom MassARRAY</t>
  </si>
  <si>
    <t>Sequenom iPLEX</t>
  </si>
  <si>
    <t>TaqMan SNP genotyping assay (Applied Biosystems)</t>
  </si>
  <si>
    <t>Illumina Metabochip</t>
  </si>
  <si>
    <t>Illumina Metabochip plus</t>
  </si>
  <si>
    <t>Affy6.0</t>
  </si>
  <si>
    <t>Illumina HumanOmniExpress</t>
  </si>
  <si>
    <t>Illumina 1M-Duo</t>
  </si>
  <si>
    <t>illumina 2.5M-8</t>
    <phoneticPr fontId="0"/>
  </si>
  <si>
    <t>Affymetrix Genome-Wide Human SNP array 5.0</t>
    <phoneticPr fontId="0" type="noConversion"/>
  </si>
  <si>
    <t>Illumina HumanOmni ZhongHua-8 Bead Chip</t>
  </si>
  <si>
    <t>Illumina610Quad</t>
  </si>
  <si>
    <t>Illumina1Mduov3</t>
  </si>
  <si>
    <t>Illumina550</t>
  </si>
  <si>
    <t>Genotyping calling algorithm</t>
  </si>
  <si>
    <t>Illuminus</t>
  </si>
  <si>
    <t>Beadstudio</t>
  </si>
  <si>
    <t>Beadstudio using Hap300v2 cluster file</t>
  </si>
  <si>
    <t>BRLMM</t>
  </si>
  <si>
    <t>BeadStudio (v3.3.7 in Lille, v2.0 in Canada) calling by using the manufacturer’s default cluster settings</t>
  </si>
  <si>
    <t>Beadstudio 2.0</t>
  </si>
  <si>
    <t>Birdseed2</t>
  </si>
  <si>
    <t>GenomeStudio</t>
  </si>
  <si>
    <t>BeadStudio</t>
  </si>
  <si>
    <t>Custom</t>
  </si>
  <si>
    <t>Birdseed v2</t>
  </si>
  <si>
    <t>Perlegen's proprietary genotype calling algorithm</t>
  </si>
  <si>
    <t>Birdseed V2</t>
  </si>
  <si>
    <t>BRLMM algorithm (Affymetrix, Inc) for 500K and Birdseed Algorithm for Genome-Wide Human SNP Array 6.0</t>
  </si>
  <si>
    <t>Illumina GenCall</t>
  </si>
  <si>
    <t xml:space="preserve">BeadStudio v. 3.3 </t>
  </si>
  <si>
    <t>Sequenom MassArray Typer 3.4</t>
  </si>
  <si>
    <t>Sequenom</t>
  </si>
  <si>
    <t>GenoSNP</t>
  </si>
  <si>
    <t>BeadStudio version 3.3.7, Gentrain version 1.0</t>
  </si>
  <si>
    <t>GenCall</t>
  </si>
  <si>
    <t>GeneCall</t>
  </si>
  <si>
    <t>GenoCall</t>
  </si>
  <si>
    <t>Birdseed v1.33</t>
  </si>
  <si>
    <t>Illumina BeadStudio Genotyping Module</t>
  </si>
  <si>
    <t>Illumina GenomeStudio</t>
  </si>
  <si>
    <t>Beadstudio/Genomestudio</t>
    <phoneticPr fontId="0"/>
  </si>
  <si>
    <t>BRLMM</t>
    <phoneticPr fontId="0" type="noConversion"/>
  </si>
  <si>
    <t>GenomeStudio</t>
    <phoneticPr fontId="0" type="noConversion"/>
  </si>
  <si>
    <t>Genomestudio
GenTrain and GenCall</t>
  </si>
  <si>
    <t>Beadstudio</t>
    <phoneticPr fontId="0" type="noConversion"/>
  </si>
  <si>
    <t>SAMPLE QC</t>
  </si>
  <si>
    <t>Sample call rate                                                                          [filter detail / N individuals excluded]</t>
  </si>
  <si>
    <t>0.95/0</t>
  </si>
  <si>
    <t>&gt;=98%</t>
  </si>
  <si>
    <t>&gt;98.5 % / 9</t>
  </si>
  <si>
    <t>≥95% / 472</t>
  </si>
  <si>
    <t>&gt;=94% / 90</t>
  </si>
  <si>
    <t>95%/15</t>
  </si>
  <si>
    <t>≥ 95% [exclude if &lt;95%/ None]</t>
  </si>
  <si>
    <t>95% / 1</t>
  </si>
  <si>
    <t>97% / 102</t>
  </si>
  <si>
    <t>0.95 / 28</t>
  </si>
  <si>
    <t>0.95/7</t>
  </si>
  <si>
    <t>≥95%</t>
  </si>
  <si>
    <t>≥ 95% [exclude if &lt;95%]</t>
  </si>
  <si>
    <t xml:space="preserve">≥ 90% </t>
  </si>
  <si>
    <t xml:space="preserve">≥ 95% </t>
  </si>
  <si>
    <t>99.2% / 8</t>
  </si>
  <si>
    <t>&gt;0.94</t>
  </si>
  <si>
    <t>&gt;=97% (exclude if &lt;97%) / 10</t>
  </si>
  <si>
    <t>≥ 98% [exclude if &lt;98%]</t>
  </si>
  <si>
    <t>99.7% (96% / 14)</t>
  </si>
  <si>
    <t>≥ 95% [exclude if &lt;95%/ 9]</t>
  </si>
  <si>
    <t>Minimum call rate was 98.15%</t>
  </si>
  <si>
    <t>≥ 95%</t>
  </si>
  <si>
    <t>≥ 95% [exclude if &lt;95%/ 0]</t>
  </si>
  <si>
    <t>≥ 95% [exclude if &lt;95%/ 39]</t>
  </si>
  <si>
    <t>≥ 95% [exclude if &lt;95%/ 5]</t>
  </si>
  <si>
    <t>≥ 95% [exclude if &lt;95%/ 22]</t>
  </si>
  <si>
    <t>&lt;95% / 2</t>
  </si>
  <si>
    <t>&lt;95% / 7</t>
  </si>
  <si>
    <t>≥ 95% [exclude if &lt;95%/ 1]</t>
  </si>
  <si>
    <t>≥ 90% [23]</t>
  </si>
  <si>
    <t>90% [0]</t>
  </si>
  <si>
    <t>≥ 90% [26]</t>
  </si>
  <si>
    <t>≥ 95% [exclude if &lt;95%/ 16]</t>
  </si>
  <si>
    <t>≥ 90% [exclude if &lt;90%]</t>
  </si>
  <si>
    <t>≥ 97%</t>
  </si>
  <si>
    <t>≥ 95% [exclude if &lt;95%] /none</t>
  </si>
  <si>
    <t>≥ 90% [exclude if &lt;90%]</t>
    <phoneticPr fontId="0"/>
  </si>
  <si>
    <t xml:space="preserve">≥  96% </t>
  </si>
  <si>
    <t xml:space="preserve">≥ 97% </t>
  </si>
  <si>
    <t>[98% / 3]</t>
  </si>
  <si>
    <t>[98% / 7]</t>
  </si>
  <si>
    <t>[ 95% / 5]</t>
  </si>
  <si>
    <t>[ 95% / 29]</t>
  </si>
  <si>
    <t>[ 96% / 32]</t>
  </si>
  <si>
    <t>[ 95% / 0]</t>
  </si>
  <si>
    <t>≥ 95% / 0</t>
  </si>
  <si>
    <t>&gt;=95%(exclude if &lt;95%/8)</t>
  </si>
  <si>
    <t>[ 95% / 34]</t>
  </si>
  <si>
    <t>≥ 95% [exclude if &lt;95%/ 1253]</t>
  </si>
  <si>
    <t>Heterozygosity                                                                [filter detail / N individuals excluded]</t>
  </si>
  <si>
    <t>FDR&lt;1%/0</t>
  </si>
  <si>
    <t>&lt;23% or &gt;30%: n=20</t>
  </si>
  <si>
    <t xml:space="preserve"> - </t>
  </si>
  <si>
    <t>Heterozygosity upperbound 0.28822 lowerbound 0.27348 / 87</t>
  </si>
  <si>
    <t>5 SD from mean (&lt; 25.758% or &gt; 29.958%) / 16</t>
  </si>
  <si>
    <t>autosomal heterozygosity min = 0.3020, max = 0.3215</t>
  </si>
  <si>
    <t>none</t>
  </si>
  <si>
    <t>FDR&lt;1%</t>
  </si>
  <si>
    <t>Heterozygosity [&gt;3SD from mean]</t>
  </si>
  <si>
    <t>[10]</t>
  </si>
  <si>
    <t>not applied</t>
  </si>
  <si>
    <t>applied [/N=10 ]</t>
  </si>
  <si>
    <t>autosomal heterozygosity min = 0.1825, max = 0.2025</t>
  </si>
  <si>
    <t>[7]</t>
  </si>
  <si>
    <t>remove individuals with too high or low inbreeding coefficients (F &gt; .1 or F &lt; -.1)</t>
  </si>
  <si>
    <t>NONE</t>
  </si>
  <si>
    <t>greater than 3SD +/- population mean/0</t>
  </si>
  <si>
    <t>None</t>
  </si>
  <si>
    <t>filtered outliers</t>
    <phoneticPr fontId="0"/>
  </si>
  <si>
    <t xml:space="preserve">exclude if &gt; 30% </t>
    <phoneticPr fontId="0" type="noConversion"/>
  </si>
  <si>
    <t>none</t>
    <phoneticPr fontId="0" type="noConversion"/>
  </si>
  <si>
    <t>[&gt; or &lt; 3SD / 8]</t>
  </si>
  <si>
    <t>[&gt; or &lt; 3SD / 12]</t>
  </si>
  <si>
    <t>(24, 34) / 3</t>
  </si>
  <si>
    <t>(27, 34) / 8</t>
  </si>
  <si>
    <t>(26, ) / 6</t>
  </si>
  <si>
    <t>[39]</t>
  </si>
  <si>
    <t>Other exclusions [N]</t>
  </si>
  <si>
    <t>Gender mismatch: X / Y checks / 32; Inferred 1st degree relatives / 83; Mismatch of 10 or more SNPs with SNPs previously genotyped on other platforms / 297; Genetic outlier as assessed by Identity by State (IBS) using PLINK and &gt;8 SD along any of the first 10 principal components in EIGENSTRAT with 5 iterations / 331</t>
  </si>
  <si>
    <t>Gender mismatch and relatedness</t>
  </si>
  <si>
    <t>Ethnic outliers; duplicates; gender mismatch</t>
  </si>
  <si>
    <t>Ethnic outliers; duplicates; gender mismatch; excess IBS incompatible with pedigree</t>
  </si>
  <si>
    <t>Relatedness, n=4, duplicate n=1</t>
  </si>
  <si>
    <t>Related individuals [41], gender check</t>
  </si>
  <si>
    <t>Failed relatedness and duplicate check / 43</t>
  </si>
  <si>
    <t>&gt; 1000 Mendelian errors (1)</t>
  </si>
  <si>
    <t>Unspecified Sex: 1 individual; Related individuals PI_HAT&gt;0.2: 13 individuals; Contamination: 3 individuals; MDS-plot outliers: 14 individuals; Excess Fst: 4 individuals</t>
  </si>
  <si>
    <t xml:space="preserve">ethnic outliers;duplicates and relatedness check;Sex mismatch check;check; sequenom identity fail;missing data, * Intensity outlier chips were failed by the genotyping centre.
</t>
  </si>
  <si>
    <t>non-Caucasian (Principle Components Analysis); relatedness: pi-hat &gt; 0.4; gender mismatch</t>
  </si>
  <si>
    <t>duplicates/relatedness, gender mismatch</t>
  </si>
  <si>
    <t xml:space="preserve">Contamination (&lt; 0.74 IBS (1)); relatedness  (IBS &gt; 828 (38)); second or first degree relatives; gender mismatch (2) </t>
  </si>
  <si>
    <t>Ethnic outliers</t>
  </si>
  <si>
    <t>Ethnic outliers; duplicates; gender mismatch; IBS&gt;0.2</t>
  </si>
  <si>
    <t xml:space="preserve">Duplicate and MZ samples, sex mismatch, non-caucasians </t>
  </si>
  <si>
    <t>Ethnic outliers [121]</t>
  </si>
  <si>
    <t>Gender discrepant or  unexpected duplicate or no phenotype</t>
  </si>
  <si>
    <t>gender discrepant, unexpected duplicates, MDS outliers [35]</t>
  </si>
  <si>
    <t>No phenotype [2]</t>
  </si>
  <si>
    <t>Sex mismatch [1]</t>
  </si>
  <si>
    <t>ethnic outliers; duplicates and relatedness check ; sex mismatch (X heterozygosity); concordance with candidate genotyping;</t>
  </si>
  <si>
    <t>Sex mismatch [8]</t>
  </si>
  <si>
    <t>Ethnic outliers (6) / gender discordance (36)</t>
  </si>
  <si>
    <t>Ethnic outliers (6) / gender discordance (40)</t>
  </si>
  <si>
    <t>Sex mismatch [11]</t>
  </si>
  <si>
    <t>Sex mismatch [0] or no phenotype [17]</t>
  </si>
  <si>
    <t>Ethnicity outliers based on principal components based on 1000 Genomes genotypes [349]</t>
  </si>
  <si>
    <t>Mismatch with family members [7]; Mismatch with Affymetrix genotypes [97]</t>
  </si>
  <si>
    <t>Sex mismatch [20]</t>
  </si>
  <si>
    <t>Gender mismatch: X / Y checks ; Inferred 1st degree relatives; Mismatch of 10 or more SNPs with SNPs previously genotyped on other platforms; Genetic outlier as assessed by Identity by State (IBS) using PLINK and &gt;8 SD along any of the first 10 principal components in EIGENSTRAT with 5 iterations</t>
  </si>
  <si>
    <t>Ethnic outliers, Cryptic relateds excluded</t>
  </si>
  <si>
    <t>non-Japanese (Principle Components Analysis); relatedness: pi-hat &gt; 0.3; gender mismatch</t>
    <phoneticPr fontId="0"/>
  </si>
  <si>
    <t>relatedness</t>
    <phoneticPr fontId="0"/>
  </si>
  <si>
    <t>first-degree relatives</t>
    <phoneticPr fontId="0" type="noConversion"/>
  </si>
  <si>
    <t>first-degree relatives (pi-hat &gt; 0.375); gender missmatch;</t>
    <phoneticPr fontId="0" type="noConversion"/>
  </si>
  <si>
    <t>crytic relatives [14]; PCA [7]; duplicate samples [15]</t>
  </si>
  <si>
    <t>crytic relatives [28]; PCA [12]; duplicate samples [27]</t>
  </si>
  <si>
    <t>PCA [26]; cryptic relatives [229]; gender discrepancy[24]</t>
  </si>
  <si>
    <t>PCA [170]; cryptic relatives [279]; gender discrepancy[58]</t>
  </si>
  <si>
    <t>PCA [20]; cryptic relatives [58]; gender discrepancy[47]</t>
  </si>
  <si>
    <t>PCA [7]; cryptic relatives [13]; gender discrepancy[1]</t>
  </si>
  <si>
    <t>PCA [45]; cryptic relatives [326]; gender discrepancy[27]</t>
  </si>
  <si>
    <t>Ethnic outliers [38]</t>
  </si>
  <si>
    <t>Individuals for analysis</t>
  </si>
  <si>
    <t>4507 overall/ 3887 without individuals from GWAS</t>
  </si>
  <si>
    <t>SNP QC</t>
  </si>
  <si>
    <t>MAF                                                                             [filter detail / N SNPs excluded]</t>
  </si>
  <si>
    <t>MAF &lt; 1%</t>
  </si>
  <si>
    <t>1% / 23,053</t>
  </si>
  <si>
    <t>&gt; 1%</t>
  </si>
  <si>
    <t>≥ 1%  [exclude if MAF&lt;1% / 72,186]</t>
  </si>
  <si>
    <t>1% / 55,271</t>
  </si>
  <si>
    <t xml:space="preserve"> 1% / 67,012</t>
  </si>
  <si>
    <t xml:space="preserve"> &lt; 1%</t>
  </si>
  <si>
    <t>&lt;0.02</t>
  </si>
  <si>
    <t>&gt;0</t>
  </si>
  <si>
    <t>≥ 1%  [exclude if MAF&lt;1%]</t>
  </si>
  <si>
    <t xml:space="preserve">≥ 1% </t>
  </si>
  <si>
    <t xml:space="preserve"> 1% / 41,526</t>
  </si>
  <si>
    <t>&gt;=1% (exclude if &lt;1%) / 79893</t>
  </si>
  <si>
    <t>5% / -</t>
  </si>
  <si>
    <t>&gt; 0</t>
  </si>
  <si>
    <t>&gt; 0  [exclude if MAF=0/ 42,135]</t>
  </si>
  <si>
    <t>&gt; 0  [exclude if MAF=0/ 46943]</t>
  </si>
  <si>
    <t>&gt; 0  [exclude if MAF=0/ 45,473]</t>
  </si>
  <si>
    <t>&gt; 0  [exclude if MAF=0/ 22,036]</t>
  </si>
  <si>
    <t xml:space="preserve">&gt; 0 </t>
  </si>
  <si>
    <t>monomorphic/ 44727</t>
  </si>
  <si>
    <t>monomorphic/ 39613</t>
  </si>
  <si>
    <t>&gt; 0  [exclude if MAF=0/ 47,160]</t>
  </si>
  <si>
    <t>MAF &gt; 0/43964</t>
  </si>
  <si>
    <t>&gt; 0  [exclude if MAF=0/ 20,563]</t>
  </si>
  <si>
    <t>≥ 1%</t>
  </si>
  <si>
    <t>exclude if MAF&lt;1%</t>
    <phoneticPr fontId="0" type="noConversion"/>
  </si>
  <si>
    <t>≥ 0.01</t>
  </si>
  <si>
    <t>&gt;0%  /30,329</t>
  </si>
  <si>
    <t>&gt;0%  /13,230</t>
  </si>
  <si>
    <t>&gt;0%  /157,526</t>
  </si>
  <si>
    <t>&gt;0%  /39,255</t>
  </si>
  <si>
    <t>≥ 1%  / 73,471</t>
  </si>
  <si>
    <t>&gt;1%(excluded if MAF&lt;1%/98,196)</t>
  </si>
  <si>
    <t>&gt;0%  /11,771</t>
  </si>
  <si>
    <t>HWE                                                                                   [filter detail / N SNPs excluded]</t>
  </si>
  <si>
    <t>pHWE &lt; 10-6</t>
  </si>
  <si>
    <t>10-6 / NA</t>
  </si>
  <si>
    <r>
      <t>10</t>
    </r>
    <r>
      <rPr>
        <vertAlign val="superscript"/>
        <sz val="9"/>
        <rFont val="Arial"/>
        <family val="2"/>
      </rPr>
      <t>-4</t>
    </r>
    <r>
      <rPr>
        <sz val="9"/>
        <rFont val="Arial"/>
        <family val="2"/>
      </rPr>
      <t xml:space="preserve"> / 470</t>
    </r>
  </si>
  <si>
    <r>
      <t>10</t>
    </r>
    <r>
      <rPr>
        <vertAlign val="superscript"/>
        <sz val="9"/>
        <rFont val="Arial"/>
        <family val="2"/>
      </rPr>
      <t>-6</t>
    </r>
  </si>
  <si>
    <t>10-6 / 39,548</t>
  </si>
  <si>
    <t>p&gt;10-6</t>
  </si>
  <si>
    <t>10-4/758</t>
  </si>
  <si>
    <t>p&gt; 10-6 [exclude if p≤10-6 in controls / 5,810]</t>
  </si>
  <si>
    <t>10-6 / 3,690</t>
  </si>
  <si>
    <t>10-6 / 20,469</t>
  </si>
  <si>
    <t>&lt;0.0001</t>
  </si>
  <si>
    <t>&lt;10-6</t>
  </si>
  <si>
    <r>
      <t>p&gt; 10</t>
    </r>
    <r>
      <rPr>
        <vertAlign val="superscript"/>
        <sz val="9"/>
        <rFont val="Arial"/>
        <family val="2"/>
      </rPr>
      <t xml:space="preserve">-5 </t>
    </r>
    <r>
      <rPr>
        <sz val="9"/>
        <rFont val="Arial"/>
        <family val="2"/>
      </rPr>
      <t>[exclude if p≤10</t>
    </r>
    <r>
      <rPr>
        <vertAlign val="superscript"/>
        <sz val="9"/>
        <rFont val="Arial"/>
        <family val="2"/>
      </rPr>
      <t>-5</t>
    </r>
    <r>
      <rPr>
        <sz val="9"/>
        <rFont val="Arial"/>
        <family val="2"/>
      </rPr>
      <t xml:space="preserve"> ]</t>
    </r>
  </si>
  <si>
    <r>
      <t>p&gt; 10</t>
    </r>
    <r>
      <rPr>
        <vertAlign val="superscript"/>
        <sz val="9"/>
        <rFont val="Arial"/>
        <family val="2"/>
      </rPr>
      <t xml:space="preserve">-6 </t>
    </r>
  </si>
  <si>
    <r>
      <t>p&gt; 10</t>
    </r>
    <r>
      <rPr>
        <vertAlign val="superscript"/>
        <sz val="9"/>
        <rFont val="Arial"/>
        <family val="2"/>
      </rPr>
      <t xml:space="preserve">-4 </t>
    </r>
    <r>
      <rPr>
        <sz val="9"/>
        <rFont val="Arial"/>
        <family val="2"/>
      </rPr>
      <t>[exclude if p≤10</t>
    </r>
    <r>
      <rPr>
        <vertAlign val="superscript"/>
        <sz val="9"/>
        <rFont val="Arial"/>
        <family val="2"/>
      </rPr>
      <t>-4</t>
    </r>
    <r>
      <rPr>
        <sz val="9"/>
        <rFont val="Arial"/>
        <family val="2"/>
      </rPr>
      <t xml:space="preserve"> ]</t>
    </r>
  </si>
  <si>
    <r>
      <t>10</t>
    </r>
    <r>
      <rPr>
        <vertAlign val="superscript"/>
        <sz val="9"/>
        <rFont val="Arial"/>
        <family val="2"/>
      </rPr>
      <t>-4</t>
    </r>
    <r>
      <rPr>
        <sz val="9"/>
        <rFont val="Arial"/>
        <family val="2"/>
      </rPr>
      <t xml:space="preserve"> / 57,726</t>
    </r>
  </si>
  <si>
    <t>10-6</t>
  </si>
  <si>
    <r>
      <t>10</t>
    </r>
    <r>
      <rPr>
        <vertAlign val="superscript"/>
        <sz val="9"/>
        <rFont val="Arial"/>
        <family val="2"/>
      </rPr>
      <t>-4</t>
    </r>
  </si>
  <si>
    <t>p&gt;1e-7 (exclude if &lt;=1e-7) / 3071</t>
  </si>
  <si>
    <t>p&gt; 10-4 [exclude if p≤10-4]</t>
  </si>
  <si>
    <r>
      <t>p&gt; 10</t>
    </r>
    <r>
      <rPr>
        <vertAlign val="superscript"/>
        <sz val="9"/>
        <rFont val="Arial"/>
        <family val="2"/>
      </rPr>
      <t xml:space="preserve">-6 </t>
    </r>
    <r>
      <rPr>
        <sz val="9"/>
        <rFont val="Arial"/>
        <family val="2"/>
      </rPr>
      <t>[exclude if p≤10</t>
    </r>
    <r>
      <rPr>
        <vertAlign val="superscript"/>
        <sz val="9"/>
        <rFont val="Arial"/>
        <family val="2"/>
      </rPr>
      <t>-6</t>
    </r>
    <r>
      <rPr>
        <sz val="9"/>
        <rFont val="Arial"/>
        <family val="2"/>
      </rPr>
      <t xml:space="preserve"> ]</t>
    </r>
  </si>
  <si>
    <t>p&gt; 10-6 [exclude if p≤10-6 ]</t>
  </si>
  <si>
    <t>p&gt; 10-4</t>
  </si>
  <si>
    <t>provided p for all SNPs but did not exclude</t>
  </si>
  <si>
    <r>
      <t>p&gt; 10</t>
    </r>
    <r>
      <rPr>
        <vertAlign val="superscript"/>
        <sz val="9"/>
        <rFont val="Arial"/>
        <family val="2"/>
      </rPr>
      <t xml:space="preserve">-6 </t>
    </r>
    <r>
      <rPr>
        <sz val="9"/>
        <rFont val="Arial"/>
        <family val="2"/>
      </rPr>
      <t>[exclude if p≤10</t>
    </r>
    <r>
      <rPr>
        <vertAlign val="superscript"/>
        <sz val="9"/>
        <rFont val="Arial"/>
        <family val="2"/>
      </rPr>
      <t>-6</t>
    </r>
    <r>
      <rPr>
        <sz val="9"/>
        <rFont val="Arial"/>
        <family val="2"/>
      </rPr>
      <t xml:space="preserve"> / 2690]</t>
    </r>
  </si>
  <si>
    <t>p&gt; 10-6 [exclude if p≤10-6 / 11244]</t>
  </si>
  <si>
    <t>p&gt; 10-6 [exclude if p≤10-6 / 2685]</t>
  </si>
  <si>
    <r>
      <t>p&gt; 10</t>
    </r>
    <r>
      <rPr>
        <vertAlign val="superscript"/>
        <sz val="9"/>
        <rFont val="Arial"/>
        <family val="2"/>
      </rPr>
      <t xml:space="preserve">-6 </t>
    </r>
    <r>
      <rPr>
        <sz val="9"/>
        <rFont val="Arial"/>
        <family val="2"/>
      </rPr>
      <t>[exclude if p≤10</t>
    </r>
    <r>
      <rPr>
        <vertAlign val="superscript"/>
        <sz val="9"/>
        <rFont val="Arial"/>
        <family val="2"/>
      </rPr>
      <t>-6</t>
    </r>
    <r>
      <rPr>
        <sz val="9"/>
        <rFont val="Arial"/>
        <family val="2"/>
      </rPr>
      <t xml:space="preserve"> / 4316]</t>
    </r>
  </si>
  <si>
    <t xml:space="preserve">p&gt; 10-6 </t>
  </si>
  <si>
    <t>for MAF&gt;=0.05, HWE p value &lt;5.7x10-7 / for MAF&lt;0.05, HWE p value &lt;1.0x10-4 [223]</t>
  </si>
  <si>
    <t>for MAF&gt;=0.05, HWE p value &lt;5.7x10-7 / for MAF&lt;0.05, HWE p value &lt;1.0x10-4 [282]</t>
  </si>
  <si>
    <t>p&gt; 10-6 [exclude if p≤10-6 / 2046]</t>
  </si>
  <si>
    <t>P&gt;10-3</t>
  </si>
  <si>
    <t>HWE &lt;10-6/ 119</t>
  </si>
  <si>
    <r>
      <t>P&gt;10</t>
    </r>
    <r>
      <rPr>
        <vertAlign val="superscript"/>
        <sz val="9"/>
        <rFont val="Arial"/>
        <family val="2"/>
      </rPr>
      <t>-6</t>
    </r>
  </si>
  <si>
    <r>
      <t>p&gt; 10</t>
    </r>
    <r>
      <rPr>
        <vertAlign val="superscript"/>
        <sz val="9"/>
        <rFont val="Arial"/>
        <family val="2"/>
      </rPr>
      <t xml:space="preserve">-6 </t>
    </r>
    <r>
      <rPr>
        <sz val="9"/>
        <rFont val="Arial"/>
        <family val="2"/>
      </rPr>
      <t>[exclude if p≤10</t>
    </r>
    <r>
      <rPr>
        <vertAlign val="superscript"/>
        <sz val="9"/>
        <rFont val="Arial"/>
        <family val="2"/>
      </rPr>
      <t>-6</t>
    </r>
    <r>
      <rPr>
        <sz val="9"/>
        <rFont val="Arial"/>
        <family val="2"/>
      </rPr>
      <t xml:space="preserve"> / 4140]</t>
    </r>
  </si>
  <si>
    <t>10^-6</t>
  </si>
  <si>
    <t>p&gt;10e-6</t>
  </si>
  <si>
    <r>
      <t>p&gt; 10</t>
    </r>
    <r>
      <rPr>
        <vertAlign val="superscript"/>
        <sz val="9"/>
        <rFont val="Arial"/>
        <family val="2"/>
      </rPr>
      <t>-6</t>
    </r>
  </si>
  <si>
    <r>
      <t>exclude if p≤10</t>
    </r>
    <r>
      <rPr>
        <vertAlign val="superscript"/>
        <sz val="9"/>
        <rFont val="Arial"/>
        <family val="2"/>
      </rPr>
      <t>-6</t>
    </r>
    <r>
      <rPr>
        <sz val="9"/>
        <rFont val="Arial"/>
        <family val="2"/>
      </rPr>
      <t xml:space="preserve"> </t>
    </r>
  </si>
  <si>
    <r>
      <t>HWE P ≥10</t>
    </r>
    <r>
      <rPr>
        <vertAlign val="superscript"/>
        <sz val="9"/>
        <rFont val="Arial"/>
        <family val="2"/>
      </rPr>
      <t>-4</t>
    </r>
  </si>
  <si>
    <r>
      <t>HWE P ≥10</t>
    </r>
    <r>
      <rPr>
        <vertAlign val="superscript"/>
        <sz val="9"/>
        <rFont val="Arial"/>
        <family val="2"/>
      </rPr>
      <t>-5</t>
    </r>
  </si>
  <si>
    <r>
      <t>p&gt; 10</t>
    </r>
    <r>
      <rPr>
        <vertAlign val="superscript"/>
        <sz val="9"/>
        <rFont val="Arial"/>
        <family val="2"/>
      </rPr>
      <t>-4</t>
    </r>
    <r>
      <rPr>
        <sz val="9"/>
        <rFont val="Arial"/>
        <family val="2"/>
      </rPr>
      <t xml:space="preserve"> / 2,228</t>
    </r>
  </si>
  <si>
    <r>
      <t>p&gt; 10</t>
    </r>
    <r>
      <rPr>
        <vertAlign val="superscript"/>
        <sz val="9"/>
        <rFont val="Arial"/>
        <family val="2"/>
      </rPr>
      <t>-4</t>
    </r>
    <r>
      <rPr>
        <sz val="9"/>
        <rFont val="Arial"/>
        <family val="2"/>
      </rPr>
      <t xml:space="preserve"> / 3,053</t>
    </r>
  </si>
  <si>
    <r>
      <t>p&gt; 10</t>
    </r>
    <r>
      <rPr>
        <vertAlign val="superscript"/>
        <sz val="9"/>
        <rFont val="Arial"/>
        <family val="2"/>
      </rPr>
      <t>-6</t>
    </r>
    <r>
      <rPr>
        <sz val="9"/>
        <rFont val="Arial"/>
        <family val="2"/>
      </rPr>
      <t xml:space="preserve"> / 4,136</t>
    </r>
  </si>
  <si>
    <r>
      <t>p&gt; 10</t>
    </r>
    <r>
      <rPr>
        <vertAlign val="superscript"/>
        <sz val="9"/>
        <rFont val="Arial"/>
        <family val="2"/>
      </rPr>
      <t>-6</t>
    </r>
    <r>
      <rPr>
        <sz val="9"/>
        <rFont val="Arial"/>
        <family val="2"/>
      </rPr>
      <t xml:space="preserve"> / 1,409</t>
    </r>
  </si>
  <si>
    <r>
      <t>p&gt; 10</t>
    </r>
    <r>
      <rPr>
        <vertAlign val="superscript"/>
        <sz val="9"/>
        <rFont val="Arial"/>
        <family val="2"/>
      </rPr>
      <t xml:space="preserve">-6 </t>
    </r>
    <r>
      <rPr>
        <sz val="9"/>
        <rFont val="Arial"/>
        <family val="2"/>
      </rPr>
      <t xml:space="preserve"> / 12,201</t>
    </r>
  </si>
  <si>
    <r>
      <t>p&gt; 10</t>
    </r>
    <r>
      <rPr>
        <vertAlign val="superscript"/>
        <sz val="9"/>
        <rFont val="Arial"/>
        <family val="2"/>
      </rPr>
      <t xml:space="preserve">-6 </t>
    </r>
    <r>
      <rPr>
        <sz val="9"/>
        <rFont val="Arial"/>
        <family val="2"/>
      </rPr>
      <t>[exclude if p≤10</t>
    </r>
    <r>
      <rPr>
        <vertAlign val="superscript"/>
        <sz val="9"/>
        <rFont val="Arial"/>
        <family val="2"/>
      </rPr>
      <t>-6</t>
    </r>
    <r>
      <rPr>
        <sz val="9"/>
        <rFont val="Arial"/>
        <family val="2"/>
      </rPr>
      <t xml:space="preserve"> / 88]</t>
    </r>
  </si>
  <si>
    <r>
      <t>p&gt; 10</t>
    </r>
    <r>
      <rPr>
        <vertAlign val="superscript"/>
        <sz val="9"/>
        <rFont val="Arial"/>
        <family val="2"/>
      </rPr>
      <t>-4</t>
    </r>
    <r>
      <rPr>
        <sz val="9"/>
        <rFont val="Arial"/>
        <family val="2"/>
      </rPr>
      <t xml:space="preserve"> / 2,958</t>
    </r>
  </si>
  <si>
    <r>
      <t>p&gt; 10</t>
    </r>
    <r>
      <rPr>
        <vertAlign val="superscript"/>
        <sz val="9"/>
        <rFont val="Arial"/>
        <family val="2"/>
      </rPr>
      <t>-4</t>
    </r>
  </si>
  <si>
    <t>Call rate                                                                             [filter detail / N SNPs excluded]</t>
  </si>
  <si>
    <t>call rate &lt;95%</t>
  </si>
  <si>
    <t>99% / 23,728</t>
  </si>
  <si>
    <t>&lt;90%</t>
  </si>
  <si>
    <t>95%/16827</t>
  </si>
  <si>
    <t>≥ 95% [exclude if &lt;95%/ 39,950]</t>
  </si>
  <si>
    <t>90% / 5,675</t>
  </si>
  <si>
    <t>95% / 23,099</t>
  </si>
  <si>
    <t>&lt; 90%</t>
  </si>
  <si>
    <t>≥ 90%</t>
  </si>
  <si>
    <t>95% (MAF&gt;0.05) or 99% (MAF &lt; 0.05) / 161,149</t>
  </si>
  <si>
    <t>&gt;=97% (exclude if &lt;97%) / 3922</t>
  </si>
  <si>
    <t xml:space="preserve">≥ 98% </t>
  </si>
  <si>
    <t>exclude &lt;95% if MAF&gt;=5%, exclude &lt;99% if 1&lt;MAF&lt;5%</t>
  </si>
  <si>
    <t>≥ 90% [exclude if &lt;90% / 2722]</t>
  </si>
  <si>
    <t>≥ 90% [exclude if &lt;90% / 15014]</t>
  </si>
  <si>
    <t>≥ 90% [exclude if &lt;90% / 5898]</t>
  </si>
  <si>
    <t>&gt;90%</t>
  </si>
  <si>
    <t>≥ 90% [exclude if &lt;90% / 4034]</t>
  </si>
  <si>
    <t>for MAF&gt;=0.05, call rate &lt;0.95 / for MAF&lt;0.05, call rate &lt;0.01 [838]</t>
  </si>
  <si>
    <t>for MAF&gt;=0.05, call rate &lt;0.95 / for MAF&lt;0.05, call rate &lt;0.01 [1772]</t>
  </si>
  <si>
    <t>≥ 90% [exclude if &lt;90% / 1913]</t>
  </si>
  <si>
    <t>95%/ 4,094</t>
  </si>
  <si>
    <t>&gt; 95%/12,109</t>
  </si>
  <si>
    <t>≥ 90% [exclude if &lt;90% / 2180]</t>
  </si>
  <si>
    <t>≥ 95% [exclude if &lt;95%]</t>
    <phoneticPr fontId="0"/>
  </si>
  <si>
    <t>exclude if &lt;95%</t>
    <phoneticPr fontId="0" type="noConversion"/>
  </si>
  <si>
    <t>≥ 0.95</t>
  </si>
  <si>
    <t>≥ 95% / 25,595</t>
  </si>
  <si>
    <t>≥ 95% / 26,343</t>
  </si>
  <si>
    <t>≥ 95% / 30,400</t>
  </si>
  <si>
    <t>≥ 95% / 2,169</t>
  </si>
  <si>
    <t>≥ 95% / 115</t>
  </si>
  <si>
    <t>≥ 95% [exclude if &lt;95% / 3625]</t>
  </si>
  <si>
    <t>≥ 95% / 26,602</t>
  </si>
  <si>
    <t>Other</t>
  </si>
  <si>
    <t>Multi-allelic SNPs, SNPs with mismatch in alleles between dbSNP and Illumina</t>
  </si>
  <si>
    <t>95 % (99 % if MAF &lt; 5 % ) / NA</t>
  </si>
  <si>
    <t>concordance with another DNA is &gt;99.0% n= 1</t>
  </si>
  <si>
    <t>autosomal only</t>
  </si>
  <si>
    <t>map to multiple locations</t>
  </si>
  <si>
    <t xml:space="preserve">LiftOver fails, failed mapping with 1000Gp1 ref panel, </t>
  </si>
  <si>
    <t>Individual Callrate: &lt;93% each chip</t>
  </si>
  <si>
    <t>Mendel errors &gt; 2 / 536; Duplicate errors &gt; 2 / 1143425052</t>
  </si>
  <si>
    <t>Chr X SNPs &gt;1% heterozygous in men</t>
  </si>
  <si>
    <t>Cluster Separation score less than 0.2 or which had more than 1 Replicate error as defined with the HapMap control samples. Additional hand editing was done for X, Y and Mitochondrial loci.</t>
  </si>
  <si>
    <t>Duplicates check [discordance rate &gt; 3%]  / 1770</t>
  </si>
  <si>
    <t>Duplicates check [discordance rate &gt; 3%]  / 201</t>
  </si>
  <si>
    <t>Consistently failing in other studies; Duplicates check [discordance rate &gt; 3%]</t>
  </si>
  <si>
    <t>Duplicates check [discordance rate &gt; 3%]  / 318</t>
  </si>
  <si>
    <t>excess of MI/1534; chrY &amp; MT/ 141</t>
  </si>
  <si>
    <t>See study description</t>
  </si>
  <si>
    <t>SNP concordance rate among duplicated samples ≥0.94</t>
  </si>
  <si>
    <t>sex-linked, mitochondrial</t>
  </si>
  <si>
    <t>non-autosomal / 20,431</t>
  </si>
  <si>
    <t>non-autosomal / 48,765</t>
  </si>
  <si>
    <t>non-autosomal / 14,008</t>
  </si>
  <si>
    <t>SNP number for analysis (directly genotyped/before imputation)</t>
  </si>
  <si>
    <t xml:space="preserve"> 339,569 before imputation                2,608,509 after imputation</t>
  </si>
  <si>
    <t xml:space="preserve">176,731
</t>
  </si>
  <si>
    <t>2,371,140 before imputation
2,304,973 after imputation</t>
    <phoneticPr fontId="0"/>
  </si>
  <si>
    <t xml:space="preserve">  441,026 before imputation
2,010,836 after imputation</t>
    <phoneticPr fontId="0"/>
  </si>
  <si>
    <t xml:space="preserve"> 352,228 before imputation</t>
    <phoneticPr fontId="0" type="noConversion"/>
  </si>
  <si>
    <t xml:space="preserve"> 473,679 before imputation; 2,426,983 after imputation</t>
    <phoneticPr fontId="0" type="noConversion"/>
  </si>
  <si>
    <t>1,972,057 after imputation</t>
  </si>
  <si>
    <t>1,980,188 after imputation</t>
  </si>
  <si>
    <t xml:space="preserve">  542,298 before imputation
2,472,812 after imputation</t>
  </si>
  <si>
    <t>557,824 before imputation</t>
  </si>
  <si>
    <t>944,241 before imputation</t>
  </si>
  <si>
    <t xml:space="preserve">  504,625 before imputation</t>
  </si>
  <si>
    <t xml:space="preserve">  542,298 before imputation</t>
  </si>
  <si>
    <t xml:space="preserve">  474,163 before imputation
2,416,663 after imputation</t>
    <phoneticPr fontId="0" type="noConversion"/>
  </si>
  <si>
    <t xml:space="preserve"> 559,119 before imputation</t>
  </si>
  <si>
    <t>IMPUTATION STATS</t>
  </si>
  <si>
    <t>Imputation software</t>
  </si>
  <si>
    <t>MMach1 v1.0.15</t>
  </si>
  <si>
    <t>MACH</t>
  </si>
  <si>
    <t>IMPUTE</t>
  </si>
  <si>
    <t>MACH1.0 ML</t>
  </si>
  <si>
    <t>IMPUTE (v2.2.2)</t>
  </si>
  <si>
    <t>Impute v0.5.0</t>
  </si>
  <si>
    <t>IMPUTE (v0.4.2)</t>
  </si>
  <si>
    <t>MACH 1.0.10</t>
  </si>
  <si>
    <t>IMPUTE v2.3.0</t>
  </si>
  <si>
    <t>MACH v1.0.9</t>
  </si>
  <si>
    <t>Impute v0.4.2</t>
  </si>
  <si>
    <t>BEAGLE v3.1.0</t>
  </si>
  <si>
    <t>IMPUTE2 v2</t>
  </si>
  <si>
    <t>Mach 1 v 1.0.16</t>
  </si>
  <si>
    <t>Impute</t>
  </si>
  <si>
    <t>Impute (v0.5.0)</t>
  </si>
  <si>
    <t>minimac/mach1 1.0.18.c</t>
  </si>
  <si>
    <t>IMPUTE2 (genotyped SNPs used where available)</t>
  </si>
  <si>
    <t>Mach</t>
  </si>
  <si>
    <t>MACH 1.0.16</t>
  </si>
  <si>
    <t>IMPUTE2</t>
  </si>
  <si>
    <t>Mach 1.0.16</t>
    <phoneticPr fontId="0"/>
  </si>
  <si>
    <t>BEAGLE v3.0.4</t>
    <phoneticPr fontId="0"/>
  </si>
  <si>
    <t>IMPUTE V1.0</t>
  </si>
  <si>
    <t>IMPUTE v.2.2.2</t>
    <phoneticPr fontId="0" type="noConversion"/>
  </si>
  <si>
    <t>IMPUTE v1.0</t>
  </si>
  <si>
    <t>IMPUTE v0.5</t>
  </si>
  <si>
    <t>MACH v.1.0.16</t>
    <phoneticPr fontId="0" type="noConversion"/>
  </si>
  <si>
    <t>Reference panel</t>
  </si>
  <si>
    <t>CEU HapMap 2</t>
  </si>
  <si>
    <t>HapMap2</t>
  </si>
  <si>
    <t>HapMap CEU, rel 22 (build 36)</t>
  </si>
  <si>
    <t>Hapmap CEU, rel 22, build 36</t>
  </si>
  <si>
    <t>HapMap2 r22</t>
  </si>
  <si>
    <t>1000 Genomes phase 1</t>
  </si>
  <si>
    <t>HapMap2-r22, build 36</t>
  </si>
  <si>
    <t>Hapmap B35rel21</t>
  </si>
  <si>
    <t>35;21</t>
  </si>
  <si>
    <t>36;22</t>
  </si>
  <si>
    <t>Hapmap CEU, rel 24, build 36</t>
  </si>
  <si>
    <t>CEU r22</t>
  </si>
  <si>
    <t>Hapmap2</t>
  </si>
  <si>
    <t>HapMap2 CEU rel 22, build 36</t>
  </si>
  <si>
    <t>CEUr22</t>
  </si>
  <si>
    <t>HapMap CEU r22, build 36</t>
  </si>
  <si>
    <t>1000 Genome, March 2012 1000G_release</t>
  </si>
  <si>
    <t>HapMap phase 2, release 22, 1:1 CEU:YRI</t>
  </si>
  <si>
    <t>Hapmap3</t>
  </si>
  <si>
    <t>hapmap phase 2, release 22, 1:1 for CEU:YRI</t>
  </si>
  <si>
    <t>hapmap release28 JPT</t>
  </si>
  <si>
    <t>Hapmap JPT+CHB, rel 24, build 36</t>
    <phoneticPr fontId="0"/>
  </si>
  <si>
    <t>Hapmap CHB/JPT, rel 22, build 36</t>
    <phoneticPr fontId="0" type="noConversion"/>
  </si>
  <si>
    <t>Hapmap2 CHB+JPT, Phase 2, rel 22, build 36</t>
    <phoneticPr fontId="0" type="noConversion"/>
  </si>
  <si>
    <t>hapmap release28, merged population</t>
  </si>
  <si>
    <t>Hapmap CEU+JPT+CHB+YRI, rel 22, build 36</t>
  </si>
  <si>
    <t>Hapmap JPT+CHB, rel 22, build 36</t>
  </si>
  <si>
    <t>HapMap CHB+JPT (release no. 22)</t>
    <phoneticPr fontId="0" type="noConversion"/>
  </si>
  <si>
    <t>HapMap 2, r22, merged populations</t>
  </si>
  <si>
    <t>Imputation quality metrics</t>
  </si>
  <si>
    <t>r2hat ≥ 0.3</t>
  </si>
  <si>
    <t>r2hat &gt; 0.3</t>
  </si>
  <si>
    <t>Proper-info &gt; 0.4</t>
  </si>
  <si>
    <t>proper-info ≥ 0.40</t>
  </si>
  <si>
    <t>proper-info &gt; 0.4</t>
  </si>
  <si>
    <t>no filtering on imputation quality</t>
  </si>
  <si>
    <t>no filtering done post-imputation</t>
  </si>
  <si>
    <t>r2 &gt; 0.3</t>
  </si>
  <si>
    <t>no filters</t>
  </si>
  <si>
    <t>Proper_info &gt;=0.4</t>
  </si>
  <si>
    <t>RSQR &gt;0</t>
  </si>
  <si>
    <t>hwe-p&lt;1e-6, Rsq&lt;0.4</t>
    <phoneticPr fontId="0"/>
  </si>
  <si>
    <t>proper_info &gt; 0.5</t>
    <phoneticPr fontId="0" type="noConversion"/>
  </si>
  <si>
    <t>info ≥ 0.5</t>
  </si>
  <si>
    <t>none</t>
    <phoneticPr fontId="0" type="noConversion"/>
  </si>
  <si>
    <t>Other SNP QC filters applied?</t>
  </si>
  <si>
    <t>MAF ≥ 1%</t>
  </si>
  <si>
    <t>MAF &gt; 1%</t>
  </si>
  <si>
    <t>MAF&gt;0 [exclude if MAF=0]</t>
  </si>
  <si>
    <r>
      <t>MAF&gt;1%, HWE&lt;10</t>
    </r>
    <r>
      <rPr>
        <vertAlign val="superscript"/>
        <sz val="9"/>
        <rFont val="Arial"/>
        <family val="2"/>
      </rPr>
      <t>-4</t>
    </r>
  </si>
  <si>
    <t>MAF &gt; 0.01 &amp; MAC &gt;5</t>
  </si>
  <si>
    <t>MAF &gt; 0.01</t>
  </si>
  <si>
    <t>MAF&gt;0.01</t>
    <phoneticPr fontId="0"/>
  </si>
  <si>
    <t>MAF≥1% [exclude if MAF&lt;1%]; HWE p&gt; 10-6 [exclude if p≤10-6 ]</t>
    <phoneticPr fontId="0"/>
  </si>
  <si>
    <r>
      <t>exclude if MAF &lt; 1%, call reat &lt; 90%, HWE &lt; 10</t>
    </r>
    <r>
      <rPr>
        <vertAlign val="superscript"/>
        <sz val="9"/>
        <rFont val="Arial"/>
        <family val="2"/>
      </rPr>
      <t>-7</t>
    </r>
  </si>
  <si>
    <r>
      <t xml:space="preserve"> MAF≥ 0.01 and HWE P ≥10</t>
    </r>
    <r>
      <rPr>
        <vertAlign val="superscript"/>
        <sz val="9"/>
        <rFont val="Arial"/>
        <family val="2"/>
      </rPr>
      <t>-5</t>
    </r>
    <r>
      <rPr>
        <sz val="9"/>
        <rFont val="Arial"/>
        <family val="2"/>
      </rPr>
      <t xml:space="preserve"> </t>
    </r>
  </si>
  <si>
    <t>DATA ANALYSIS</t>
  </si>
  <si>
    <t>Number of SNPs in analysis</t>
  </si>
  <si>
    <t>Trait transformation HbA1C</t>
  </si>
  <si>
    <t>Untransformed</t>
  </si>
  <si>
    <t>Adjustments</t>
  </si>
  <si>
    <t>age,sex,center</t>
  </si>
  <si>
    <t>sex, date &amp; time of collection, postal delay and nurse (which also adjusts for area of residence)</t>
  </si>
  <si>
    <t>Sex</t>
  </si>
  <si>
    <t>Age, sex, and PC</t>
  </si>
  <si>
    <t>Age and sex</t>
  </si>
  <si>
    <t>gender, age</t>
  </si>
  <si>
    <t>Age,  gender, clinical center</t>
  </si>
  <si>
    <t>Age, sex</t>
  </si>
  <si>
    <t>Sex-specific residuals adjusted for age and age2</t>
  </si>
  <si>
    <t>age, sex, country</t>
  </si>
  <si>
    <t>age, sex, sex^2</t>
  </si>
  <si>
    <t>Age, sex, centre, +/- BMI, +/- RG</t>
  </si>
  <si>
    <t>age, sex</t>
  </si>
  <si>
    <t xml:space="preserve">HbA1c: age, age2, sex, 10PCs (+/- BMI)   </t>
  </si>
  <si>
    <t>Age, age2, gender, (glucose/BMI), and PC1-PC5</t>
  </si>
  <si>
    <t>Age, age2, (glucose/BMI), and PC1-PC5</t>
  </si>
  <si>
    <t>age, sex, PC1-3, (+/- BMI; +- FG)</t>
  </si>
  <si>
    <t>Age, sex, cohort</t>
  </si>
  <si>
    <t>age, sex, study center</t>
  </si>
  <si>
    <t>age, sex, sib relatedness (+/- fasting glucose or BMI)</t>
  </si>
  <si>
    <t>Age, sex, +/- BMI, +/- fasting glucose, and age2</t>
  </si>
  <si>
    <t>HbA1c: age, age2, 10PCs (+/- BMI)</t>
  </si>
  <si>
    <t>Age,age2 (+/- BMI, fasting glucose)</t>
  </si>
  <si>
    <t>Age, sex, age2,+/- BMI</t>
  </si>
  <si>
    <t>Age, sex (+/ BMI)</t>
  </si>
  <si>
    <r>
      <t>Age,age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sex, cohort (+/- BMI); analysed with DPS and METSIM to account for cryptic relatedness</t>
    </r>
  </si>
  <si>
    <r>
      <t>Age,age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sex, cohort (+/- BMI); analysed with FIN-D2D 2007 and METSIM to account for cryptic relatedness</t>
    </r>
  </si>
  <si>
    <r>
      <t>Age,age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sex, cohort (+/- BMI); analysed with FIN-D2D 2007 and DPS to account for cryptic relatedness</t>
    </r>
  </si>
  <si>
    <r>
      <t>Age,age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sex, cohort (+/- BMI)</t>
    </r>
  </si>
  <si>
    <t>Age, sex ± BMI</t>
  </si>
  <si>
    <r>
      <t>Age, sex (+/- BMI, FG) and age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</t>
    </r>
  </si>
  <si>
    <r>
      <t>Age, sex (+/- BMI, FG) and age</t>
    </r>
    <r>
      <rPr>
        <vertAlign val="superscript"/>
        <sz val="9"/>
        <rFont val="Arial"/>
        <family val="2"/>
      </rPr>
      <t>2</t>
    </r>
  </si>
  <si>
    <t>age, sex(+/-BMI, blood cells)</t>
  </si>
  <si>
    <t>Age,sex (+/- BMI, blood cells)</t>
  </si>
  <si>
    <t>FPG</t>
  </si>
  <si>
    <t xml:space="preserve">sex (+/- BMI) </t>
  </si>
  <si>
    <t>Age,age2, sex, (+/- BMI)</t>
  </si>
  <si>
    <t>Age, Sex, Principal Components (+/- BMI)</t>
  </si>
  <si>
    <t>Age, sex and age2 (+/- BMI and +/- FG)</t>
  </si>
  <si>
    <t>Age,age2, sex, cohort (+/- BMI); analysed with HUNT to account for cryptic relatedness</t>
  </si>
  <si>
    <t xml:space="preserve">Age, sex and first two principle components (+/- BMI, FG)  </t>
  </si>
  <si>
    <t>age, age squared, gender, center, 2PCs, (bmi)</t>
  </si>
  <si>
    <t xml:space="preserve">age, age squared, gender, 2PCs, (bmi, FPG), </t>
  </si>
  <si>
    <t>age, age squared, sex, (bmi), site, 1 PC</t>
  </si>
  <si>
    <t>age, age squared, gender, 2PCs, (bmi)</t>
  </si>
  <si>
    <t xml:space="preserve">no adjustment/BMI adjusted/FPG adjusted </t>
    <phoneticPr fontId="0"/>
  </si>
  <si>
    <t xml:space="preserve">HbA1c: sex (+/- BMI)   </t>
    <phoneticPr fontId="0"/>
  </si>
  <si>
    <t xml:space="preserve">HbA1c: age, age2, sex, area, (+/- BMI),(+/- FG)    </t>
    <phoneticPr fontId="0" type="noConversion"/>
  </si>
  <si>
    <t>HbA1c: age, gender, study sites, (+BMI in model2 ) / (+FG in model 3)</t>
    <phoneticPr fontId="0" type="noConversion"/>
  </si>
  <si>
    <t xml:space="preserve">HbA1c: age, sex (+/- BMI)   </t>
  </si>
  <si>
    <t>HbA1c: age, sex (+/- BMI)  + PC1 + PC2</t>
  </si>
  <si>
    <t xml:space="preserve">HbA1c: sex  (+/- BMI) </t>
    <phoneticPr fontId="0" type="noConversion"/>
  </si>
  <si>
    <t>Analysis method</t>
  </si>
  <si>
    <t>Max likelihood regression on dose</t>
  </si>
  <si>
    <t>Linear regression</t>
  </si>
  <si>
    <t>linear regression</t>
  </si>
  <si>
    <t>Linear mixed effect models</t>
  </si>
  <si>
    <t>SNPTEST v2.2.0</t>
  </si>
  <si>
    <t>Mixed-model association</t>
  </si>
  <si>
    <t>GLM</t>
  </si>
  <si>
    <t>Linear regression, variance component adjusted</t>
  </si>
  <si>
    <t>Score-test</t>
  </si>
  <si>
    <t>Linear regression (genotype dosage model)</t>
    <phoneticPr fontId="0" type="noConversion"/>
  </si>
  <si>
    <t>Software for analysis</t>
  </si>
  <si>
    <t>ProbABEL</t>
  </si>
  <si>
    <t>SNPTEST</t>
  </si>
  <si>
    <t>MERLIN offline</t>
  </si>
  <si>
    <t>R / SNPTEST</t>
  </si>
  <si>
    <t>SNPTEST v2.4.0</t>
  </si>
  <si>
    <t>Snptest v1.1.4</t>
  </si>
  <si>
    <t>PLINK and ProbABEL</t>
  </si>
  <si>
    <t>SNPtest</t>
  </si>
  <si>
    <t>LMEKIN (R package)</t>
  </si>
  <si>
    <t>Plink</t>
  </si>
  <si>
    <t>PLINK</t>
  </si>
  <si>
    <t>quicktest</t>
  </si>
  <si>
    <t>MACH2QTL v1.0.4</t>
  </si>
  <si>
    <t>SNPTEST v1.1.5</t>
  </si>
  <si>
    <t>snptest</t>
  </si>
  <si>
    <t>QUICKTEST</t>
  </si>
  <si>
    <t>Stata</t>
  </si>
  <si>
    <t>QUICKTEST (v0.94)</t>
  </si>
  <si>
    <t>STATA</t>
  </si>
  <si>
    <t>EMMAX</t>
  </si>
  <si>
    <t>SAS 9.1.3</t>
  </si>
  <si>
    <t>SAS 9.1.9</t>
  </si>
  <si>
    <t>SPSS</t>
  </si>
  <si>
    <t>GENABEL</t>
  </si>
  <si>
    <t>Merlin (--fastassoc)</t>
  </si>
  <si>
    <t>MERLIN, PLINK, STATA</t>
  </si>
  <si>
    <t>R</t>
  </si>
  <si>
    <t>MACH2QTLv1.08</t>
  </si>
  <si>
    <t>SNPTEST</t>
    <phoneticPr fontId="0" type="noConversion"/>
  </si>
  <si>
    <t>REFERENCES</t>
  </si>
  <si>
    <t>Reference cohort (PMID)</t>
  </si>
  <si>
    <t>PMID: 2646917</t>
  </si>
  <si>
    <t>PMID:17255346</t>
  </si>
  <si>
    <t>ED292030</t>
  </si>
  <si>
    <t>PMID: 10466767</t>
  </si>
  <si>
    <t>PMID: 21717116</t>
  </si>
  <si>
    <t>18075776; 25502107; 26333164</t>
  </si>
  <si>
    <t>23021478; 25431468</t>
  </si>
  <si>
    <t>PMID:9329309</t>
  </si>
  <si>
    <t>16934002 ; 21829380</t>
  </si>
  <si>
    <t>PMID: 23743551</t>
  </si>
  <si>
    <t>PMID: 16320381; Ethn Dis 205,15:S6-4-17. PMID: 15367870: Am J Med Sci: 2004 328(3): 131-44</t>
  </si>
  <si>
    <t>PMID: 12397006; Am J Epidemiol. 2002 Nov 1;156(9):871-8</t>
  </si>
  <si>
    <t>19396169, 21909109</t>
    <phoneticPr fontId="0" type="noConversion"/>
  </si>
  <si>
    <t>11759279
20227258</t>
  </si>
  <si>
    <t>Reference GWAS (PMID)</t>
  </si>
  <si>
    <t>PMID: 17130525</t>
  </si>
  <si>
    <t>PMID 23563607</t>
  </si>
  <si>
    <t>PMID: 21347282</t>
  </si>
  <si>
    <t>Website</t>
  </si>
  <si>
    <t>http://www.cscc.unc.edu/aric/index.php</t>
  </si>
  <si>
    <t>http://www.b58cgene.sgul.ac.uk/</t>
  </si>
  <si>
    <t>http://www.grc.nia.nih.gov/branches/blsa/blsa.htm</t>
  </si>
  <si>
    <t>http://www.hgu.mrc.ac.uk/people/c.hayward.html</t>
  </si>
  <si>
    <t>http://www.decode.is</t>
  </si>
  <si>
    <t>http://www.srl.cam.ac.uk/epic/</t>
  </si>
  <si>
    <t>http://www.broad.mit.edu/diabetes</t>
  </si>
  <si>
    <t>http://www.mrc-epid.cam.ac.uk/Studies/Fenland/</t>
  </si>
  <si>
    <t>http://www.ncbi.nlm.nih.gov/projects/gap/cgi-bin/study.cgi?study_id=phs000007.v5.p3</t>
  </si>
  <si>
    <t>http://www.terveys2000.fi/indexe.html</t>
  </si>
  <si>
    <t>http://www.inter-act.eu/</t>
  </si>
  <si>
    <t>http://epi.helmholtz-muenchen.de/kora-gen/index_e.php</t>
  </si>
  <si>
    <t>http://www.lifelines.net/</t>
  </si>
  <si>
    <t>http://www.lolipopstudy.org/</t>
  </si>
  <si>
    <t>http://www.luric-study.com</t>
  </si>
  <si>
    <t>http://www.orcades.ed.ac.uk/orcades/orcades2.html</t>
  </si>
  <si>
    <t>www.well.ox.ac.uk/procardis</t>
  </si>
  <si>
    <t>http://ship.community-medicine.de</t>
  </si>
  <si>
    <t>http://ki.se/ki/jsp/polopoly.jsp?l=en&amp;d=13017&amp;a=45456</t>
  </si>
  <si>
    <t>http://www.trails.nl</t>
  </si>
  <si>
    <t>http://www.cdc.gov/nchs/products/elec_prods/subject/nhanes3.htm</t>
  </si>
  <si>
    <t>http://www.mrc-epid.cam.ac.uk/Studies/Ely/</t>
  </si>
  <si>
    <t>http://epi.gsf.de/kora-gen/index_e.php</t>
  </si>
  <si>
    <t>www.ifb-adipositas.de</t>
  </si>
  <si>
    <t>http://www.nshd.mrc.ac.uk/</t>
  </si>
  <si>
    <t>http://www.orcades.ed.ac.uk/orcades/index.html</t>
  </si>
  <si>
    <t>http://sardinia.nia.nih.gov/Publications/publications.html</t>
  </si>
  <si>
    <t>http://ki.se/ki/jsp/polopoly.jsp?l=en&amp;d=9610</t>
  </si>
  <si>
    <t>htpp://www.tromsostudy.net</t>
  </si>
  <si>
    <t>http://www.ucl.ac.uk/whitehallII/</t>
  </si>
  <si>
    <t>https://icahn.mssm.edu/research/institutes/ipm/programs/biome-biobank</t>
  </si>
  <si>
    <t>http://www.cardia.dopm.uab.edu/</t>
  </si>
  <si>
    <t>http://www.grc.nia.nih.gov/branches/ledb/healthabc/index.htm</t>
  </si>
  <si>
    <t>http://handls.nih.gov/</t>
  </si>
  <si>
    <t>www.jacksonheartstudy.org</t>
  </si>
  <si>
    <t>http://www.mesa-nhlbi.org/</t>
  </si>
  <si>
    <t>NAME (if different)</t>
  </si>
  <si>
    <t>173 (26.6/73.4)</t>
  </si>
  <si>
    <t>39.4 (17.4) / 42.8 (15.0)</t>
  </si>
  <si>
    <t>26.2 (9.6) / 30.2 (14.2)</t>
  </si>
  <si>
    <t>5.75 (0.72) / 5.87 (0.73)</t>
  </si>
  <si>
    <t>5.84 (0.73)</t>
  </si>
  <si>
    <t>5.8 / 4.1 / 8.6</t>
  </si>
  <si>
    <t>4.9 / 5.4 / 6.3 / 6.6</t>
  </si>
  <si>
    <t>CHOP</t>
  </si>
  <si>
    <t>relatedness</t>
  </si>
  <si>
    <t>827,769 before imputation
2,282,510 after imputation</t>
  </si>
  <si>
    <t>HapMap 2, CEU and YRI</t>
  </si>
  <si>
    <t xml:space="preserve">no adjustment/BMI adjusted/FPG adjusted </t>
  </si>
  <si>
    <t>p&gt; 10-6</t>
  </si>
  <si>
    <t>NCGM, Japan</t>
  </si>
  <si>
    <t>DNALink, Korea</t>
  </si>
  <si>
    <t xml:space="preserve">LOLIPOP_EW_A </t>
  </si>
  <si>
    <t>LOLIPOP_EW_P</t>
  </si>
  <si>
    <t>Non-fasting whole blood EDTA</t>
  </si>
  <si>
    <t>Stored in fridge until transported once a week for analysis.</t>
  </si>
  <si>
    <t>Frozen samples from visit 2</t>
  </si>
  <si>
    <t>N/A (assays were performed in the Clinical Chemistry Laboratory of the  Ludwigshafen Hospital)</t>
  </si>
  <si>
    <t>Fasting blood (EDTA)</t>
  </si>
  <si>
    <t>Case-cohort (results are from subcohort)</t>
  </si>
  <si>
    <t>Samples selected from LOLIPOP cohort</t>
  </si>
  <si>
    <t>Tosoh-G8 machine (Tosoh, Japan)</t>
  </si>
  <si>
    <t>Family-based</t>
  </si>
  <si>
    <t>Whole blood EDTA</t>
  </si>
  <si>
    <t>Automated high performance liquid chromatography method</t>
  </si>
  <si>
    <t xml:space="preserve">Age, sex (+/- BMI) + PC1 + PC2 + PC3  </t>
  </si>
  <si>
    <t>age,sex,PC1(+/- BMI)</t>
  </si>
  <si>
    <t>African-descent 
(Note, the European, African
American and East Asian samples were included in the T2D prediction and
reclassification analyses - Table S2, Figures S3 and S4)</t>
  </si>
  <si>
    <t>Birdseed</t>
  </si>
  <si>
    <t xml:space="preserve"> S4: turbidimetric immunologic inhibition assay (TINA-quant Hemoglobin A1c II; Roche Diagnostics) ; F4: HPLC (Menarini HA-8140)   </t>
  </si>
  <si>
    <t>Roche, Menarini</t>
  </si>
  <si>
    <t>21091229, 26155746</t>
  </si>
  <si>
    <t xml:space="preserve"> whole blood (non-fasting)</t>
  </si>
  <si>
    <t>Singapore Chinese Eye Study</t>
  </si>
  <si>
    <t>Singapore Malay Eye Study</t>
  </si>
  <si>
    <t>Singapore Prospective Study Program</t>
  </si>
  <si>
    <t>Tosoh G7 hPLC Glycohemoglobin Analyzer</t>
  </si>
  <si>
    <t xml:space="preserve"> Tosoh Medics, Inc., San Francisco, California</t>
  </si>
  <si>
    <t>exclude if MAF&lt;1%</t>
    <phoneticPr fontId="0" type="noConversion"/>
  </si>
  <si>
    <t>940 (40.4/59.6)</t>
  </si>
  <si>
    <t>58.5 (9.4) / 58.1 (9.1)</t>
  </si>
  <si>
    <t>5.22 (0.60) / 5.17 (0.58)</t>
  </si>
  <si>
    <t>5.19 (0.58)</t>
  </si>
  <si>
    <t>5.20 / 2.80 / 8.60</t>
  </si>
  <si>
    <t>4.40 / 4.80 / 5.60 / 5.90</t>
  </si>
  <si>
    <t>468 (39.1/60.9)</t>
  </si>
  <si>
    <t>58.3 (9.2) / 57.6 (8.8)</t>
  </si>
  <si>
    <t>5.28 (0.65) / 5.28 (0.58)</t>
  </si>
  <si>
    <t>5.28 (0.61)</t>
  </si>
  <si>
    <t>5.30 / 3.20 / 8.30</t>
  </si>
  <si>
    <t>4.60 / 4.90 / 5.60 / 6.00</t>
  </si>
  <si>
    <t>Diabetes cases</t>
  </si>
  <si>
    <t>1074 (55.4/44.5)</t>
  </si>
  <si>
    <t>62.1 (9.2) / 61.5 (9.9)</t>
  </si>
  <si>
    <t>26.8 (3.2) / 26.4 (4.1)</t>
  </si>
  <si>
    <t>5.35 (0.55) / 5.34 (0.56)</t>
  </si>
  <si>
    <t>5.34 (0.56)</t>
  </si>
  <si>
    <t>4.60 / 3.60 / 6.90 / 6.00</t>
  </si>
  <si>
    <t>658 (65.3/34.7)</t>
  </si>
  <si>
    <t>63.7 (8.5) / 66.4 (7.5)</t>
  </si>
  <si>
    <t>26.9 (3.2) / 26.8 (4.2)</t>
  </si>
  <si>
    <t>5.40 (0.66) / 5.48 (0.59)</t>
  </si>
  <si>
    <t>5.43 (0.64)</t>
  </si>
  <si>
    <t>5.40 / 3.20 / 13.40</t>
  </si>
  <si>
    <t>4.80 / 5.10 / 5.80 / 6.10</t>
  </si>
  <si>
    <t>5.40 / 3.20 / 9.50</t>
  </si>
  <si>
    <t>32.19 (2.01) / 33.37 (3.07)</t>
  </si>
  <si>
    <t>26.35 (3.2) / 25.81 (4.2)</t>
  </si>
  <si>
    <t>PMC:3064055</t>
  </si>
  <si>
    <t>2501 (48.7% / 51.3%)</t>
  </si>
  <si>
    <t>27.90 (4.09) / 26.77 (5.39)</t>
  </si>
  <si>
    <t>5.21 (0.40) / 5.1 1 (0.44)</t>
  </si>
  <si>
    <t>5.16 (0.43)</t>
  </si>
  <si>
    <t>5.10 / 3.30 / 11.50</t>
  </si>
  <si>
    <t>4.7/4.9/5.4/5.6</t>
  </si>
  <si>
    <t>705 (59.7 / 40.3)</t>
  </si>
  <si>
    <t>46.44 (15.58) / 47.16 (16.10)</t>
  </si>
  <si>
    <t>26.47 (5.38) / 26.84 (3.50)</t>
  </si>
  <si>
    <t>5.72 (1.92) / 5.45 (0.48)</t>
  </si>
  <si>
    <t>5.35 (0.38) / 5.35 (0.37)</t>
  </si>
  <si>
    <t>5.35 (0.38)</t>
  </si>
  <si>
    <t>5.30 / 4.00 / 6.70</t>
  </si>
  <si>
    <t>4.9/5.1/5.6/5.8</t>
  </si>
  <si>
    <t>NTR</t>
  </si>
  <si>
    <t>Date of (HbA1c) sample collection</t>
  </si>
  <si>
    <t>2001-2008</t>
  </si>
  <si>
    <t>2003-2004</t>
  </si>
  <si>
    <t>1995-1998</t>
  </si>
  <si>
    <t>1994 - 1996</t>
  </si>
  <si>
    <t>1990 - 2006</t>
  </si>
  <si>
    <t>2005-2010 (only used Fenland Affy5.0 and metabochip data, so those samples were collected before 2010)</t>
  </si>
  <si>
    <t>1991-1995</t>
  </si>
  <si>
    <t>2004 to 2008</t>
  </si>
  <si>
    <t>2000-2001</t>
  </si>
  <si>
    <t>1991-1998</t>
  </si>
  <si>
    <t>2004-2005</t>
  </si>
  <si>
    <t>1999-2001</t>
  </si>
  <si>
    <t>27/11/2006 – 01/03/2010</t>
  </si>
  <si>
    <t>2003-2008</t>
  </si>
  <si>
    <t>1997-2000</t>
  </si>
  <si>
    <t>2004-2008</t>
  </si>
  <si>
    <t>2005-2011</t>
  </si>
  <si>
    <t>~1998-2000</t>
  </si>
  <si>
    <t>1997-2001</t>
  </si>
  <si>
    <t>2005-2007</t>
  </si>
  <si>
    <t>1992-1994</t>
  </si>
  <si>
    <t>2007-2008</t>
  </si>
  <si>
    <t>1991-1994</t>
  </si>
  <si>
    <t>2000-2003</t>
  </si>
  <si>
    <t>1993-1998</t>
  </si>
  <si>
    <t>2005-2009</t>
  </si>
  <si>
    <t>2002-2009</t>
  </si>
  <si>
    <t>2006-2008</t>
  </si>
  <si>
    <t>2001-2004</t>
  </si>
  <si>
    <t>1994-1995</t>
  </si>
  <si>
    <t>2002-2004</t>
  </si>
  <si>
    <t>1990-1992</t>
  </si>
  <si>
    <t>2007-2012</t>
  </si>
  <si>
    <t>Approx 2010</t>
  </si>
  <si>
    <t>1997-98</t>
  </si>
  <si>
    <t>2000-2004</t>
  </si>
  <si>
    <t>2000-2002</t>
  </si>
  <si>
    <t>1995-2004</t>
  </si>
  <si>
    <t>2006-2011</t>
  </si>
  <si>
    <t>September 2002 to August 2003</t>
  </si>
  <si>
    <t>2001~2002</t>
  </si>
  <si>
    <t>1999-2004</t>
  </si>
  <si>
    <t>2007-2011</t>
  </si>
  <si>
    <t>2003-2007</t>
  </si>
  <si>
    <t>2000-2011</t>
  </si>
  <si>
    <t>2007-2010</t>
  </si>
  <si>
    <t>Was HbA1c measured before 2010?</t>
  </si>
  <si>
    <t>Yes (2008)</t>
  </si>
  <si>
    <t>6827 samples yes; 734 samples no</t>
  </si>
  <si>
    <t>Mostly</t>
  </si>
  <si>
    <t>I estimate that 75% was measured before 2010.</t>
  </si>
  <si>
    <t>3113/6586 (47.3%) were measured before 2010</t>
  </si>
  <si>
    <t>2009-2010</t>
  </si>
  <si>
    <t>57.4 (5.7) / 56.7 (5.6)</t>
  </si>
  <si>
    <r>
      <t>S1 Table</t>
    </r>
    <r>
      <rPr>
        <sz val="12"/>
        <color theme="1"/>
        <rFont val="Calibri"/>
        <family val="2"/>
        <scheme val="minor"/>
      </rPr>
      <t>. Cohort information, genotyping, quality control (QC), glycated hemoglobin (HbA1c), analysis and covariates.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</si>
</sst>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"/>
    <numFmt numFmtId="166" formatCode="[$-409]General"/>
    <numFmt numFmtId="167" formatCode="0.000"/>
  </numFmts>
  <fonts count="2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name val="Calibri"/>
      <family val="2"/>
      <scheme val="minor"/>
    </font>
    <font>
      <sz val="9"/>
      <color rgb="FF403838"/>
      <name val="Arial"/>
      <family val="2"/>
    </font>
    <font>
      <sz val="10"/>
      <name val="Calibri"/>
      <family val="2"/>
    </font>
    <font>
      <sz val="10"/>
      <color indexed="8"/>
      <name val="Arial1"/>
    </font>
    <font>
      <vertAlign val="superscript"/>
      <sz val="9"/>
      <name val="Arial"/>
      <family val="2"/>
    </font>
    <font>
      <i/>
      <sz val="9"/>
      <name val="Arial"/>
      <family val="2"/>
    </font>
    <font>
      <sz val="11"/>
      <name val="Calibri"/>
      <family val="2"/>
      <scheme val="minor"/>
    </font>
    <font>
      <u/>
      <sz val="10"/>
      <color indexed="39"/>
      <name val="Arial"/>
      <family val="2"/>
    </font>
    <font>
      <sz val="11"/>
      <color indexed="8"/>
      <name val="Calibri"/>
      <family val="2"/>
    </font>
    <font>
      <u/>
      <sz val="11"/>
      <color theme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3"/>
        <bgColor indexed="48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48"/>
      </patternFill>
    </fill>
    <fill>
      <patternFill patternType="solid">
        <fgColor rgb="FFD7E4BD"/>
        <bgColor rgb="FFD8E4BC"/>
      </patternFill>
    </fill>
    <fill>
      <patternFill patternType="solid">
        <fgColor theme="4" tint="0.59999389629810485"/>
        <bgColor indexed="48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48"/>
      </patternFill>
    </fill>
    <fill>
      <patternFill patternType="solid">
        <fgColor theme="6" tint="-0.499984740745262"/>
        <bgColor indexed="48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499984740745262"/>
        <bgColor indexed="48"/>
      </patternFill>
    </fill>
    <fill>
      <patternFill patternType="solid">
        <fgColor indexed="9"/>
        <bgColor indexed="64"/>
      </patternFill>
    </fill>
    <fill>
      <patternFill patternType="solid">
        <fgColor rgb="FF808080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0">
    <xf numFmtId="0" fontId="0" fillId="0" borderId="0"/>
    <xf numFmtId="164" fontId="4" fillId="0" borderId="0" applyFont="0" applyFill="0" applyBorder="0" applyAlignment="0" applyProtection="0"/>
    <xf numFmtId="0" fontId="12" fillId="0" borderId="0"/>
    <xf numFmtId="0" fontId="4" fillId="0" borderId="0"/>
    <xf numFmtId="0" fontId="12" fillId="0" borderId="0"/>
    <xf numFmtId="166" fontId="19" fillId="0" borderId="0"/>
    <xf numFmtId="0" fontId="1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4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88">
    <xf numFmtId="0" fontId="0" fillId="0" borderId="0" xfId="0"/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8" fillId="6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7" borderId="1" xfId="0" applyNumberFormat="1" applyFont="1" applyFill="1" applyBorder="1" applyAlignment="1">
      <alignment horizontal="center" vertical="center" wrapText="1"/>
    </xf>
    <xf numFmtId="0" fontId="8" fillId="7" borderId="1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9" fillId="9" borderId="1" xfId="0" applyNumberFormat="1" applyFont="1" applyFill="1" applyBorder="1" applyAlignment="1">
      <alignment horizontal="center" vertical="center" wrapText="1"/>
    </xf>
    <xf numFmtId="0" fontId="9" fillId="10" borderId="1" xfId="0" applyNumberFormat="1" applyFont="1" applyFill="1" applyBorder="1" applyAlignment="1">
      <alignment horizontal="center" vertical="center" wrapText="1"/>
    </xf>
    <xf numFmtId="0" fontId="9" fillId="11" borderId="1" xfId="0" applyNumberFormat="1" applyFont="1" applyFill="1" applyBorder="1" applyAlignment="1">
      <alignment horizontal="center" vertical="center" wrapText="1"/>
    </xf>
    <xf numFmtId="0" fontId="7" fillId="12" borderId="1" xfId="0" applyNumberFormat="1" applyFont="1" applyFill="1" applyBorder="1" applyAlignment="1">
      <alignment horizontal="center" vertical="center" wrapText="1"/>
    </xf>
    <xf numFmtId="0" fontId="7" fillId="13" borderId="1" xfId="0" applyNumberFormat="1" applyFont="1" applyFill="1" applyBorder="1" applyAlignment="1">
      <alignment horizontal="center" vertical="center" wrapText="1"/>
    </xf>
    <xf numFmtId="0" fontId="7" fillId="14" borderId="1" xfId="0" applyNumberFormat="1" applyFont="1" applyFill="1" applyBorder="1" applyAlignment="1">
      <alignment horizontal="center" vertical="center" wrapText="1"/>
    </xf>
    <xf numFmtId="0" fontId="11" fillId="15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15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2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quotePrefix="1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6" fontId="11" fillId="0" borderId="1" xfId="5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 applyProtection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6" fontId="11" fillId="0" borderId="1" xfId="0" applyNumberFormat="1" applyFont="1" applyFill="1" applyBorder="1" applyAlignment="1">
      <alignment horizontal="center" vertical="center" wrapText="1"/>
    </xf>
    <xf numFmtId="16" fontId="11" fillId="0" borderId="1" xfId="0" quotePrefix="1" applyNumberFormat="1" applyFont="1" applyFill="1" applyBorder="1" applyAlignment="1">
      <alignment horizontal="center" vertical="center" wrapText="1"/>
    </xf>
    <xf numFmtId="16" fontId="21" fillId="0" borderId="1" xfId="0" applyNumberFormat="1" applyFont="1" applyFill="1" applyBorder="1" applyAlignment="1">
      <alignment horizontal="center" vertical="center" wrapText="1"/>
    </xf>
    <xf numFmtId="11" fontId="11" fillId="0" borderId="1" xfId="0" applyNumberFormat="1" applyFont="1" applyFill="1" applyBorder="1" applyAlignment="1">
      <alignment horizontal="center" vertical="center" wrapText="1"/>
    </xf>
    <xf numFmtId="3" fontId="11" fillId="0" borderId="1" xfId="1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 applyProtection="1">
      <alignment horizontal="center" vertical="center" wrapText="1"/>
    </xf>
    <xf numFmtId="3" fontId="11" fillId="0" borderId="1" xfId="2" applyNumberFormat="1" applyFont="1" applyFill="1" applyBorder="1" applyAlignment="1">
      <alignment horizontal="center" vertical="center" wrapText="1"/>
    </xf>
    <xf numFmtId="3" fontId="11" fillId="0" borderId="1" xfId="6" applyNumberFormat="1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3" fontId="11" fillId="4" borderId="4" xfId="0" applyNumberFormat="1" applyFont="1" applyFill="1" applyBorder="1" applyAlignment="1">
      <alignment horizontal="center" vertical="center" wrapText="1"/>
    </xf>
    <xf numFmtId="3" fontId="11" fillId="4" borderId="1" xfId="2" applyNumberFormat="1" applyFont="1" applyFill="1" applyBorder="1" applyAlignment="1">
      <alignment horizontal="center" vertical="center" wrapText="1"/>
    </xf>
    <xf numFmtId="3" fontId="11" fillId="4" borderId="1" xfId="1" applyNumberFormat="1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 applyProtection="1">
      <alignment horizontal="center" vertical="center" wrapText="1"/>
    </xf>
    <xf numFmtId="0" fontId="11" fillId="0" borderId="1" xfId="7" applyNumberFormat="1" applyFont="1" applyFill="1" applyBorder="1" applyAlignment="1" applyProtection="1">
      <alignment horizontal="center" vertical="center" wrapText="1"/>
    </xf>
    <xf numFmtId="0" fontId="11" fillId="0" borderId="1" xfId="0" quotePrefix="1" applyFont="1" applyFill="1" applyBorder="1" applyAlignment="1">
      <alignment horizontal="center" vertical="center" wrapText="1"/>
    </xf>
    <xf numFmtId="0" fontId="11" fillId="0" borderId="1" xfId="7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</cellXfs>
  <cellStyles count="40">
    <cellStyle name="Comma" xfId="1" builtinId="3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Hyperlink" xfId="7" builtinId="8"/>
    <cellStyle name="Normal" xfId="0" builtinId="0"/>
    <cellStyle name="Normal 2" xfId="8"/>
    <cellStyle name="Normal 2 2" xfId="9"/>
    <cellStyle name="Normal 2 2 3 2" xfId="2"/>
    <cellStyle name="Normal 2 3" xfId="4"/>
    <cellStyle name="Normal 5" xfId="3"/>
    <cellStyle name="Normal_GIANT_Tables_eks82908_cjw82908_eks83008" xfId="5"/>
    <cellStyle name="Normal_GIANT_Tables_eks82908_cjw82908_eks83008 2" xfId="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javascript:toggle()" TargetMode="Externa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48</xdr:col>
      <xdr:colOff>0</xdr:colOff>
      <xdr:row>1</xdr:row>
      <xdr:rowOff>0</xdr:rowOff>
    </xdr:from>
    <xdr:ext cx="114300" cy="101600"/>
    <xdr:pic>
      <xdr:nvPicPr>
        <xdr:cNvPr id="2" name="Picture 1" descr="View message header detail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08100" y="368300"/>
          <a:ext cx="1143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48</xdr:col>
      <xdr:colOff>0</xdr:colOff>
      <xdr:row>1</xdr:row>
      <xdr:rowOff>0</xdr:rowOff>
    </xdr:from>
    <xdr:ext cx="114300" cy="101600"/>
    <xdr:pic>
      <xdr:nvPicPr>
        <xdr:cNvPr id="3" name="Picture 1" descr="View message header detail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08100" y="368300"/>
          <a:ext cx="1143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48</xdr:col>
      <xdr:colOff>0</xdr:colOff>
      <xdr:row>1</xdr:row>
      <xdr:rowOff>0</xdr:rowOff>
    </xdr:from>
    <xdr:ext cx="114300" cy="101600"/>
    <xdr:pic>
      <xdr:nvPicPr>
        <xdr:cNvPr id="4" name="Picture 1" descr="View message header detail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08100" y="368300"/>
          <a:ext cx="1143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48</xdr:col>
      <xdr:colOff>0</xdr:colOff>
      <xdr:row>1</xdr:row>
      <xdr:rowOff>0</xdr:rowOff>
    </xdr:from>
    <xdr:ext cx="114300" cy="101600"/>
    <xdr:pic>
      <xdr:nvPicPr>
        <xdr:cNvPr id="5" name="Picture 4" descr="View message header detail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08100" y="368300"/>
          <a:ext cx="1143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48</xdr:col>
      <xdr:colOff>0</xdr:colOff>
      <xdr:row>1</xdr:row>
      <xdr:rowOff>0</xdr:rowOff>
    </xdr:from>
    <xdr:ext cx="114300" cy="101600"/>
    <xdr:pic>
      <xdr:nvPicPr>
        <xdr:cNvPr id="6" name="Picture 1" descr="View message header detail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08100" y="368300"/>
          <a:ext cx="1143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48</xdr:col>
      <xdr:colOff>0</xdr:colOff>
      <xdr:row>1</xdr:row>
      <xdr:rowOff>0</xdr:rowOff>
    </xdr:from>
    <xdr:ext cx="114300" cy="101600"/>
    <xdr:pic>
      <xdr:nvPicPr>
        <xdr:cNvPr id="7" name="Picture 1" descr="View message header detail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08100" y="368300"/>
          <a:ext cx="1143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48</xdr:col>
      <xdr:colOff>0</xdr:colOff>
      <xdr:row>2</xdr:row>
      <xdr:rowOff>0</xdr:rowOff>
    </xdr:from>
    <xdr:ext cx="114300" cy="101600"/>
    <xdr:pic>
      <xdr:nvPicPr>
        <xdr:cNvPr id="8" name="Picture 7" descr="View message header detail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08100" y="647700"/>
          <a:ext cx="1143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48</xdr:col>
      <xdr:colOff>0</xdr:colOff>
      <xdr:row>2</xdr:row>
      <xdr:rowOff>0</xdr:rowOff>
    </xdr:from>
    <xdr:ext cx="114300" cy="101600"/>
    <xdr:pic>
      <xdr:nvPicPr>
        <xdr:cNvPr id="9" name="Picture 1" descr="View message header detail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08100" y="647700"/>
          <a:ext cx="1143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48</xdr:col>
      <xdr:colOff>0</xdr:colOff>
      <xdr:row>2</xdr:row>
      <xdr:rowOff>0</xdr:rowOff>
    </xdr:from>
    <xdr:ext cx="114300" cy="101600"/>
    <xdr:pic>
      <xdr:nvPicPr>
        <xdr:cNvPr id="10" name="Picture 1" descr="View message header detail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08100" y="647700"/>
          <a:ext cx="1143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48</xdr:col>
      <xdr:colOff>0</xdr:colOff>
      <xdr:row>2</xdr:row>
      <xdr:rowOff>0</xdr:rowOff>
    </xdr:from>
    <xdr:ext cx="114300" cy="101600"/>
    <xdr:pic>
      <xdr:nvPicPr>
        <xdr:cNvPr id="11" name="Picture 10" descr="View message header detail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08100" y="647700"/>
          <a:ext cx="1143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48</xdr:col>
      <xdr:colOff>0</xdr:colOff>
      <xdr:row>2</xdr:row>
      <xdr:rowOff>0</xdr:rowOff>
    </xdr:from>
    <xdr:ext cx="114300" cy="101600"/>
    <xdr:pic>
      <xdr:nvPicPr>
        <xdr:cNvPr id="12" name="Picture 1" descr="View message header detail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08100" y="647700"/>
          <a:ext cx="1143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48</xdr:col>
      <xdr:colOff>0</xdr:colOff>
      <xdr:row>2</xdr:row>
      <xdr:rowOff>0</xdr:rowOff>
    </xdr:from>
    <xdr:ext cx="114300" cy="101600"/>
    <xdr:pic>
      <xdr:nvPicPr>
        <xdr:cNvPr id="13" name="Picture 1" descr="View message header detail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08100" y="647700"/>
          <a:ext cx="1143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48</xdr:col>
      <xdr:colOff>0</xdr:colOff>
      <xdr:row>1</xdr:row>
      <xdr:rowOff>0</xdr:rowOff>
    </xdr:from>
    <xdr:ext cx="114300" cy="101600"/>
    <xdr:pic>
      <xdr:nvPicPr>
        <xdr:cNvPr id="14" name="Picture 13" descr="View message header detail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08100" y="368300"/>
          <a:ext cx="1143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48</xdr:col>
      <xdr:colOff>0</xdr:colOff>
      <xdr:row>1</xdr:row>
      <xdr:rowOff>0</xdr:rowOff>
    </xdr:from>
    <xdr:ext cx="114300" cy="101600"/>
    <xdr:pic>
      <xdr:nvPicPr>
        <xdr:cNvPr id="15" name="Picture 1" descr="View message header detail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08100" y="368300"/>
          <a:ext cx="1143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48</xdr:col>
      <xdr:colOff>0</xdr:colOff>
      <xdr:row>1</xdr:row>
      <xdr:rowOff>0</xdr:rowOff>
    </xdr:from>
    <xdr:ext cx="114300" cy="101600"/>
    <xdr:pic>
      <xdr:nvPicPr>
        <xdr:cNvPr id="16" name="Picture 1" descr="View message header detai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08100" y="368300"/>
          <a:ext cx="11430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cbi.nlm.nih.gov/pubmed/17257284" TargetMode="External"/><Relationship Id="rId4" Type="http://schemas.openxmlformats.org/officeDocument/2006/relationships/hyperlink" Target="http://www.ifb-adipositas.de/" TargetMode="External"/><Relationship Id="rId5" Type="http://schemas.openxmlformats.org/officeDocument/2006/relationships/hyperlink" Target="http://www.ifb-adipositas.de/" TargetMode="External"/><Relationship Id="rId6" Type="http://schemas.openxmlformats.org/officeDocument/2006/relationships/hyperlink" Target="http://www.lifelines.net/" TargetMode="External"/><Relationship Id="rId7" Type="http://schemas.openxmlformats.org/officeDocument/2006/relationships/hyperlink" Target="http://epi.helmholtz-muenchen.de/kora-gen/index_e.php" TargetMode="External"/><Relationship Id="rId8" Type="http://schemas.openxmlformats.org/officeDocument/2006/relationships/hyperlink" Target="http://epi.helmholtz-muenchen.de/kora-gen/index_e.php" TargetMode="External"/><Relationship Id="rId9" Type="http://schemas.openxmlformats.org/officeDocument/2006/relationships/hyperlink" Target="http://www.well.ox.ac.uk/procardis" TargetMode="External"/><Relationship Id="rId10" Type="http://schemas.openxmlformats.org/officeDocument/2006/relationships/drawing" Target="../drawings/drawing1.xml"/><Relationship Id="rId1" Type="http://schemas.openxmlformats.org/officeDocument/2006/relationships/hyperlink" Target="http://www.luric-study.com/" TargetMode="External"/><Relationship Id="rId2" Type="http://schemas.openxmlformats.org/officeDocument/2006/relationships/hyperlink" Target="http://www.lolipopstudy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50"/>
  <sheetViews>
    <sheetView tabSelected="1" zoomScale="85" zoomScaleNormal="85" zoomScalePageLayoutView="85" workbookViewId="0">
      <pane xSplit="2" ySplit="2" topLeftCell="C10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11.1640625" defaultRowHeight="15" x14ac:dyDescent="0.2"/>
  <cols>
    <col min="1" max="1" width="17.1640625" style="66" customWidth="1"/>
    <col min="2" max="3" width="29.1640625" style="66" customWidth="1"/>
    <col min="4" max="86" width="28.33203125" style="66" customWidth="1"/>
    <col min="87" max="16384" width="11.1640625" style="66"/>
  </cols>
  <sheetData>
    <row r="1" spans="1:86" ht="62" customHeight="1" x14ac:dyDescent="0.2">
      <c r="A1" s="87" t="s">
        <v>1785</v>
      </c>
      <c r="B1" s="87"/>
      <c r="C1" s="78"/>
    </row>
    <row r="2" spans="1:86" ht="24" x14ac:dyDescent="0.2">
      <c r="A2" s="64"/>
      <c r="B2" s="64" t="s">
        <v>0</v>
      </c>
      <c r="C2" s="74" t="s">
        <v>1</v>
      </c>
      <c r="D2" s="75" t="s">
        <v>2</v>
      </c>
      <c r="E2" s="74" t="s">
        <v>77</v>
      </c>
      <c r="F2" s="74" t="s">
        <v>3</v>
      </c>
      <c r="G2" s="71" t="s">
        <v>4</v>
      </c>
      <c r="H2" s="74" t="s">
        <v>5</v>
      </c>
      <c r="I2" s="74" t="s">
        <v>6</v>
      </c>
      <c r="J2" s="74" t="s">
        <v>7</v>
      </c>
      <c r="K2" s="74" t="s">
        <v>8</v>
      </c>
      <c r="L2" s="74" t="s">
        <v>9</v>
      </c>
      <c r="M2" s="74" t="s">
        <v>10</v>
      </c>
      <c r="N2" s="74" t="s">
        <v>11</v>
      </c>
      <c r="O2" s="74" t="s">
        <v>12</v>
      </c>
      <c r="P2" s="74" t="s">
        <v>13</v>
      </c>
      <c r="Q2" s="74" t="s">
        <v>14</v>
      </c>
      <c r="R2" s="74" t="s">
        <v>15</v>
      </c>
      <c r="S2" s="74" t="s">
        <v>16</v>
      </c>
      <c r="T2" s="74" t="s">
        <v>17</v>
      </c>
      <c r="U2" s="74" t="s">
        <v>18</v>
      </c>
      <c r="V2" s="74" t="s">
        <v>1658</v>
      </c>
      <c r="W2" s="74" t="s">
        <v>1659</v>
      </c>
      <c r="X2" s="74" t="s">
        <v>19</v>
      </c>
      <c r="Y2" s="74" t="s">
        <v>1729</v>
      </c>
      <c r="Z2" s="74" t="s">
        <v>20</v>
      </c>
      <c r="AA2" s="74" t="s">
        <v>21</v>
      </c>
      <c r="AB2" s="74" t="s">
        <v>22</v>
      </c>
      <c r="AC2" s="75" t="s">
        <v>23</v>
      </c>
      <c r="AD2" s="74" t="s">
        <v>24</v>
      </c>
      <c r="AE2" s="74" t="s">
        <v>25</v>
      </c>
      <c r="AF2" s="74" t="s">
        <v>26</v>
      </c>
      <c r="AG2" s="74" t="s">
        <v>27</v>
      </c>
      <c r="AH2" s="74" t="s">
        <v>28</v>
      </c>
      <c r="AI2" s="74" t="s">
        <v>29</v>
      </c>
      <c r="AJ2" s="74" t="s">
        <v>30</v>
      </c>
      <c r="AK2" s="74" t="s">
        <v>31</v>
      </c>
      <c r="AL2" s="74" t="s">
        <v>32</v>
      </c>
      <c r="AM2" s="74" t="s">
        <v>33</v>
      </c>
      <c r="AN2" s="74" t="s">
        <v>27</v>
      </c>
      <c r="AO2" s="74" t="s">
        <v>34</v>
      </c>
      <c r="AP2" s="74" t="s">
        <v>35</v>
      </c>
      <c r="AQ2" s="74" t="s">
        <v>36</v>
      </c>
      <c r="AR2" s="74" t="s">
        <v>37</v>
      </c>
      <c r="AS2" s="74" t="s">
        <v>38</v>
      </c>
      <c r="AT2" s="74" t="s">
        <v>39</v>
      </c>
      <c r="AU2" s="74" t="s">
        <v>10</v>
      </c>
      <c r="AV2" s="74" t="s">
        <v>40</v>
      </c>
      <c r="AW2" s="74" t="s">
        <v>41</v>
      </c>
      <c r="AX2" s="74" t="s">
        <v>42</v>
      </c>
      <c r="AY2" s="71" t="s">
        <v>43</v>
      </c>
      <c r="AZ2" s="74" t="s">
        <v>44</v>
      </c>
      <c r="BA2" s="74" t="s">
        <v>20</v>
      </c>
      <c r="BB2" s="74" t="s">
        <v>45</v>
      </c>
      <c r="BC2" s="74" t="s">
        <v>46</v>
      </c>
      <c r="BD2" s="74" t="s">
        <v>47</v>
      </c>
      <c r="BE2" s="74" t="s">
        <v>48</v>
      </c>
      <c r="BF2" s="74" t="s">
        <v>49</v>
      </c>
      <c r="BG2" s="74" t="s">
        <v>1</v>
      </c>
      <c r="BH2" s="74" t="s">
        <v>50</v>
      </c>
      <c r="BI2" s="74" t="s">
        <v>51</v>
      </c>
      <c r="BJ2" s="74" t="s">
        <v>52</v>
      </c>
      <c r="BK2" s="74" t="s">
        <v>53</v>
      </c>
      <c r="BL2" s="74" t="s">
        <v>54</v>
      </c>
      <c r="BM2" s="74" t="s">
        <v>55</v>
      </c>
      <c r="BN2" s="74" t="s">
        <v>56</v>
      </c>
      <c r="BO2" s="74" t="s">
        <v>57</v>
      </c>
      <c r="BP2" s="74" t="s">
        <v>58</v>
      </c>
      <c r="BQ2" s="74" t="s">
        <v>59</v>
      </c>
      <c r="BR2" s="74" t="s">
        <v>60</v>
      </c>
      <c r="BS2" s="74" t="s">
        <v>61</v>
      </c>
      <c r="BT2" s="74" t="s">
        <v>62</v>
      </c>
      <c r="BU2" s="74" t="s">
        <v>63</v>
      </c>
      <c r="BV2" s="74" t="s">
        <v>64</v>
      </c>
      <c r="BW2" s="74" t="s">
        <v>65</v>
      </c>
      <c r="BX2" s="74" t="s">
        <v>66</v>
      </c>
      <c r="BY2" s="74" t="s">
        <v>67</v>
      </c>
      <c r="BZ2" s="74" t="s">
        <v>68</v>
      </c>
      <c r="CA2" s="74" t="s">
        <v>69</v>
      </c>
      <c r="CB2" s="74" t="s">
        <v>70</v>
      </c>
      <c r="CC2" s="74" t="s">
        <v>71</v>
      </c>
      <c r="CD2" s="74" t="s">
        <v>72</v>
      </c>
      <c r="CE2" s="74" t="s">
        <v>73</v>
      </c>
      <c r="CF2" s="74" t="s">
        <v>74</v>
      </c>
      <c r="CG2" s="74" t="s">
        <v>75</v>
      </c>
      <c r="CH2" s="74" t="s">
        <v>76</v>
      </c>
    </row>
    <row r="3" spans="1:86" ht="65" customHeight="1" x14ac:dyDescent="0.2">
      <c r="A3" s="64"/>
      <c r="B3" s="64" t="s">
        <v>1642</v>
      </c>
      <c r="C3" s="1"/>
      <c r="D3" s="2"/>
      <c r="E3" s="3"/>
      <c r="F3" s="3"/>
      <c r="G3" s="3"/>
      <c r="H3" s="4"/>
      <c r="I3" s="5"/>
      <c r="J3" s="5"/>
      <c r="K3" s="1"/>
      <c r="L3" s="3"/>
      <c r="M3" s="1"/>
      <c r="N3" s="6"/>
      <c r="O3" s="6"/>
      <c r="P3" s="2"/>
      <c r="Q3" s="3"/>
      <c r="R3" s="3"/>
      <c r="S3" s="1"/>
      <c r="T3" s="7"/>
      <c r="U3" s="3"/>
      <c r="V3" s="3"/>
      <c r="W3" s="3"/>
      <c r="X3" s="3"/>
      <c r="Y3" s="8"/>
      <c r="Z3" s="4" t="s">
        <v>78</v>
      </c>
      <c r="AA3" s="3"/>
      <c r="AB3" s="9" t="s">
        <v>79</v>
      </c>
      <c r="AC3" s="5"/>
      <c r="AD3" s="7" t="s">
        <v>80</v>
      </c>
      <c r="AE3" s="7" t="s">
        <v>81</v>
      </c>
      <c r="AF3" s="3"/>
      <c r="AG3" s="10" t="s">
        <v>82</v>
      </c>
      <c r="AH3" s="11"/>
      <c r="AI3" s="11"/>
      <c r="AJ3" s="11"/>
      <c r="AK3" s="3" t="s">
        <v>83</v>
      </c>
      <c r="AL3" s="7"/>
      <c r="AM3" s="7"/>
      <c r="AN3" s="7" t="s">
        <v>82</v>
      </c>
      <c r="AO3" s="4"/>
      <c r="AP3" s="4"/>
      <c r="AQ3" s="4"/>
      <c r="AR3" s="62"/>
      <c r="AS3" s="62"/>
      <c r="AT3" s="62"/>
      <c r="AU3" s="4" t="s">
        <v>10</v>
      </c>
      <c r="AV3" s="4" t="s">
        <v>40</v>
      </c>
      <c r="AW3" s="4" t="s">
        <v>41</v>
      </c>
      <c r="AX3" s="4"/>
      <c r="AY3" s="4" t="s">
        <v>84</v>
      </c>
      <c r="AZ3" s="3" t="s">
        <v>85</v>
      </c>
      <c r="BA3" s="4" t="s">
        <v>78</v>
      </c>
      <c r="BB3" s="3"/>
      <c r="BC3" s="3"/>
      <c r="BD3" s="7" t="s">
        <v>80</v>
      </c>
      <c r="BE3" s="3" t="s">
        <v>86</v>
      </c>
      <c r="BF3" s="3" t="s">
        <v>87</v>
      </c>
      <c r="BG3" s="3" t="s">
        <v>1</v>
      </c>
      <c r="BH3" s="11" t="s">
        <v>88</v>
      </c>
      <c r="BI3" s="5"/>
      <c r="BJ3" s="3" t="s">
        <v>52</v>
      </c>
      <c r="BK3" s="3" t="s">
        <v>53</v>
      </c>
      <c r="BL3" s="5"/>
      <c r="BM3" s="5"/>
      <c r="BN3" s="5" t="s">
        <v>56</v>
      </c>
      <c r="BO3" s="12"/>
      <c r="BP3" s="3"/>
      <c r="BQ3" s="3"/>
      <c r="BR3" s="3"/>
      <c r="BS3" s="3" t="s">
        <v>61</v>
      </c>
      <c r="BT3" s="3" t="s">
        <v>89</v>
      </c>
      <c r="BU3" s="3" t="s">
        <v>90</v>
      </c>
      <c r="BV3" s="3" t="s">
        <v>1679</v>
      </c>
      <c r="BW3" s="3" t="s">
        <v>1680</v>
      </c>
      <c r="BX3" s="3" t="s">
        <v>1681</v>
      </c>
      <c r="BY3" s="3" t="s">
        <v>1681</v>
      </c>
      <c r="BZ3" s="3" t="s">
        <v>1681</v>
      </c>
      <c r="CA3" s="3"/>
      <c r="CB3" s="3"/>
      <c r="CC3" s="3"/>
      <c r="CD3" s="3"/>
      <c r="CE3" s="3"/>
      <c r="CF3" s="3"/>
      <c r="CG3" s="3"/>
      <c r="CH3" s="3" t="s">
        <v>91</v>
      </c>
    </row>
    <row r="4" spans="1:86" x14ac:dyDescent="0.2">
      <c r="A4" s="64"/>
      <c r="B4" s="64"/>
      <c r="C4" s="13" t="s">
        <v>92</v>
      </c>
      <c r="D4" s="13" t="s">
        <v>92</v>
      </c>
      <c r="E4" s="13" t="s">
        <v>92</v>
      </c>
      <c r="F4" s="13" t="s">
        <v>92</v>
      </c>
      <c r="G4" s="13" t="s">
        <v>92</v>
      </c>
      <c r="H4" s="13" t="s">
        <v>92</v>
      </c>
      <c r="I4" s="13" t="s">
        <v>92</v>
      </c>
      <c r="J4" s="13" t="s">
        <v>92</v>
      </c>
      <c r="K4" s="13" t="s">
        <v>92</v>
      </c>
      <c r="L4" s="13" t="s">
        <v>92</v>
      </c>
      <c r="M4" s="13" t="s">
        <v>92</v>
      </c>
      <c r="N4" s="13" t="s">
        <v>92</v>
      </c>
      <c r="O4" s="13" t="s">
        <v>92</v>
      </c>
      <c r="P4" s="13" t="s">
        <v>92</v>
      </c>
      <c r="Q4" s="14" t="s">
        <v>92</v>
      </c>
      <c r="R4" s="13" t="s">
        <v>92</v>
      </c>
      <c r="S4" s="13" t="s">
        <v>92</v>
      </c>
      <c r="T4" s="13" t="s">
        <v>92</v>
      </c>
      <c r="U4" s="13" t="s">
        <v>92</v>
      </c>
      <c r="V4" s="13" t="s">
        <v>92</v>
      </c>
      <c r="W4" s="13" t="s">
        <v>92</v>
      </c>
      <c r="X4" s="13" t="s">
        <v>92</v>
      </c>
      <c r="Y4" s="13" t="s">
        <v>92</v>
      </c>
      <c r="Z4" s="13" t="s">
        <v>92</v>
      </c>
      <c r="AA4" s="13" t="s">
        <v>92</v>
      </c>
      <c r="AB4" s="15" t="s">
        <v>92</v>
      </c>
      <c r="AC4" s="13" t="s">
        <v>92</v>
      </c>
      <c r="AD4" s="13" t="s">
        <v>92</v>
      </c>
      <c r="AE4" s="13" t="s">
        <v>92</v>
      </c>
      <c r="AF4" s="13" t="s">
        <v>92</v>
      </c>
      <c r="AG4" s="13" t="s">
        <v>92</v>
      </c>
      <c r="AH4" s="13" t="s">
        <v>92</v>
      </c>
      <c r="AI4" s="13" t="s">
        <v>92</v>
      </c>
      <c r="AJ4" s="13" t="s">
        <v>92</v>
      </c>
      <c r="AK4" s="13" t="s">
        <v>92</v>
      </c>
      <c r="AL4" s="13" t="s">
        <v>92</v>
      </c>
      <c r="AM4" s="13" t="s">
        <v>92</v>
      </c>
      <c r="AN4" s="13" t="s">
        <v>92</v>
      </c>
      <c r="AO4" s="13" t="s">
        <v>92</v>
      </c>
      <c r="AP4" s="13" t="s">
        <v>92</v>
      </c>
      <c r="AQ4" s="13" t="s">
        <v>92</v>
      </c>
      <c r="AR4" s="13" t="s">
        <v>92</v>
      </c>
      <c r="AS4" s="13" t="s">
        <v>92</v>
      </c>
      <c r="AT4" s="13" t="s">
        <v>92</v>
      </c>
      <c r="AU4" s="13" t="s">
        <v>92</v>
      </c>
      <c r="AV4" s="13" t="s">
        <v>92</v>
      </c>
      <c r="AW4" s="13" t="s">
        <v>92</v>
      </c>
      <c r="AX4" s="13" t="s">
        <v>92</v>
      </c>
      <c r="AY4" s="13" t="s">
        <v>92</v>
      </c>
      <c r="AZ4" s="13" t="s">
        <v>92</v>
      </c>
      <c r="BA4" s="13" t="s">
        <v>92</v>
      </c>
      <c r="BB4" s="13" t="s">
        <v>92</v>
      </c>
      <c r="BC4" s="13" t="s">
        <v>92</v>
      </c>
      <c r="BD4" s="13" t="s">
        <v>92</v>
      </c>
      <c r="BE4" s="13" t="s">
        <v>92</v>
      </c>
      <c r="BF4" s="13" t="s">
        <v>92</v>
      </c>
      <c r="BG4" s="16" t="s">
        <v>93</v>
      </c>
      <c r="BH4" s="16" t="s">
        <v>93</v>
      </c>
      <c r="BI4" s="16" t="s">
        <v>93</v>
      </c>
      <c r="BJ4" s="16" t="s">
        <v>93</v>
      </c>
      <c r="BK4" s="16" t="s">
        <v>93</v>
      </c>
      <c r="BL4" s="16" t="s">
        <v>93</v>
      </c>
      <c r="BM4" s="16" t="s">
        <v>93</v>
      </c>
      <c r="BN4" s="16" t="s">
        <v>93</v>
      </c>
      <c r="BO4" s="16" t="s">
        <v>93</v>
      </c>
      <c r="BP4" s="17" t="s">
        <v>94</v>
      </c>
      <c r="BQ4" s="17" t="s">
        <v>94</v>
      </c>
      <c r="BR4" s="17" t="s">
        <v>94</v>
      </c>
      <c r="BS4" s="17" t="s">
        <v>94</v>
      </c>
      <c r="BT4" s="17" t="s">
        <v>94</v>
      </c>
      <c r="BU4" s="17" t="s">
        <v>94</v>
      </c>
      <c r="BV4" s="17" t="s">
        <v>94</v>
      </c>
      <c r="BW4" s="17" t="s">
        <v>94</v>
      </c>
      <c r="BX4" s="17" t="s">
        <v>94</v>
      </c>
      <c r="BY4" s="17" t="s">
        <v>94</v>
      </c>
      <c r="BZ4" s="17" t="s">
        <v>94</v>
      </c>
      <c r="CA4" s="17" t="s">
        <v>94</v>
      </c>
      <c r="CB4" s="17" t="s">
        <v>94</v>
      </c>
      <c r="CC4" s="18" t="s">
        <v>95</v>
      </c>
      <c r="CD4" s="18" t="s">
        <v>95</v>
      </c>
      <c r="CE4" s="18" t="s">
        <v>95</v>
      </c>
      <c r="CF4" s="18" t="s">
        <v>95</v>
      </c>
      <c r="CG4" s="18" t="s">
        <v>95</v>
      </c>
      <c r="CH4" s="18" t="s">
        <v>95</v>
      </c>
    </row>
    <row r="5" spans="1:86" x14ac:dyDescent="0.2">
      <c r="A5" s="64"/>
      <c r="B5" s="64"/>
      <c r="C5" s="13" t="s">
        <v>96</v>
      </c>
      <c r="D5" s="13" t="s">
        <v>96</v>
      </c>
      <c r="E5" s="13" t="s">
        <v>96</v>
      </c>
      <c r="F5" s="13" t="s">
        <v>96</v>
      </c>
      <c r="G5" s="13" t="s">
        <v>96</v>
      </c>
      <c r="H5" s="13" t="s">
        <v>96</v>
      </c>
      <c r="I5" s="13" t="s">
        <v>96</v>
      </c>
      <c r="J5" s="13" t="s">
        <v>96</v>
      </c>
      <c r="K5" s="13" t="s">
        <v>96</v>
      </c>
      <c r="L5" s="13" t="s">
        <v>96</v>
      </c>
      <c r="M5" s="13" t="s">
        <v>96</v>
      </c>
      <c r="N5" s="13" t="s">
        <v>96</v>
      </c>
      <c r="O5" s="13" t="s">
        <v>96</v>
      </c>
      <c r="P5" s="13" t="s">
        <v>96</v>
      </c>
      <c r="Q5" s="13" t="s">
        <v>96</v>
      </c>
      <c r="R5" s="13" t="s">
        <v>96</v>
      </c>
      <c r="S5" s="13" t="s">
        <v>96</v>
      </c>
      <c r="T5" s="13" t="s">
        <v>96</v>
      </c>
      <c r="U5" s="13" t="s">
        <v>96</v>
      </c>
      <c r="V5" s="13" t="s">
        <v>96</v>
      </c>
      <c r="W5" s="13" t="s">
        <v>96</v>
      </c>
      <c r="X5" s="13" t="s">
        <v>96</v>
      </c>
      <c r="Y5" s="13" t="s">
        <v>96</v>
      </c>
      <c r="Z5" s="13" t="s">
        <v>96</v>
      </c>
      <c r="AA5" s="13" t="s">
        <v>96</v>
      </c>
      <c r="AB5" s="15" t="s">
        <v>96</v>
      </c>
      <c r="AC5" s="13" t="s">
        <v>96</v>
      </c>
      <c r="AD5" s="13" t="s">
        <v>96</v>
      </c>
      <c r="AE5" s="13" t="s">
        <v>96</v>
      </c>
      <c r="AF5" s="13" t="s">
        <v>96</v>
      </c>
      <c r="AG5" s="13" t="s">
        <v>97</v>
      </c>
      <c r="AH5" s="13" t="s">
        <v>97</v>
      </c>
      <c r="AI5" s="13" t="s">
        <v>97</v>
      </c>
      <c r="AJ5" s="13" t="s">
        <v>97</v>
      </c>
      <c r="AK5" s="19" t="s">
        <v>98</v>
      </c>
      <c r="AL5" s="19" t="s">
        <v>98</v>
      </c>
      <c r="AM5" s="19" t="s">
        <v>98</v>
      </c>
      <c r="AN5" s="19" t="s">
        <v>98</v>
      </c>
      <c r="AO5" s="19" t="s">
        <v>98</v>
      </c>
      <c r="AP5" s="19" t="s">
        <v>98</v>
      </c>
      <c r="AQ5" s="19" t="s">
        <v>98</v>
      </c>
      <c r="AR5" s="19" t="s">
        <v>98</v>
      </c>
      <c r="AS5" s="19" t="s">
        <v>98</v>
      </c>
      <c r="AT5" s="19" t="s">
        <v>96</v>
      </c>
      <c r="AU5" s="19" t="s">
        <v>98</v>
      </c>
      <c r="AV5" s="19" t="s">
        <v>98</v>
      </c>
      <c r="AW5" s="19" t="s">
        <v>98</v>
      </c>
      <c r="AX5" s="19" t="s">
        <v>98</v>
      </c>
      <c r="AY5" s="19" t="s">
        <v>98</v>
      </c>
      <c r="AZ5" s="19" t="s">
        <v>98</v>
      </c>
      <c r="BA5" s="19" t="s">
        <v>98</v>
      </c>
      <c r="BB5" s="19" t="s">
        <v>98</v>
      </c>
      <c r="BC5" s="19" t="s">
        <v>98</v>
      </c>
      <c r="BD5" s="19" t="s">
        <v>98</v>
      </c>
      <c r="BE5" s="19" t="s">
        <v>98</v>
      </c>
      <c r="BF5" s="19" t="s">
        <v>98</v>
      </c>
      <c r="BG5" s="16" t="s">
        <v>96</v>
      </c>
      <c r="BH5" s="16" t="s">
        <v>96</v>
      </c>
      <c r="BI5" s="16" t="s">
        <v>96</v>
      </c>
      <c r="BJ5" s="16" t="s">
        <v>96</v>
      </c>
      <c r="BK5" s="16" t="s">
        <v>96</v>
      </c>
      <c r="BL5" s="16" t="s">
        <v>96</v>
      </c>
      <c r="BM5" s="16" t="s">
        <v>96</v>
      </c>
      <c r="BN5" s="16" t="s">
        <v>96</v>
      </c>
      <c r="BO5" s="16" t="s">
        <v>96</v>
      </c>
      <c r="BP5" s="17" t="s">
        <v>96</v>
      </c>
      <c r="BQ5" s="17" t="s">
        <v>96</v>
      </c>
      <c r="BR5" s="17" t="s">
        <v>96</v>
      </c>
      <c r="BS5" s="17" t="s">
        <v>96</v>
      </c>
      <c r="BT5" s="17" t="s">
        <v>96</v>
      </c>
      <c r="BU5" s="17" t="s">
        <v>96</v>
      </c>
      <c r="BV5" s="17" t="s">
        <v>96</v>
      </c>
      <c r="BW5" s="17" t="s">
        <v>96</v>
      </c>
      <c r="BX5" s="17" t="s">
        <v>96</v>
      </c>
      <c r="BY5" s="17" t="s">
        <v>96</v>
      </c>
      <c r="BZ5" s="17" t="s">
        <v>96</v>
      </c>
      <c r="CA5" s="17" t="s">
        <v>96</v>
      </c>
      <c r="CB5" s="20" t="s">
        <v>98</v>
      </c>
      <c r="CC5" s="18" t="s">
        <v>96</v>
      </c>
      <c r="CD5" s="18" t="s">
        <v>96</v>
      </c>
      <c r="CE5" s="18" t="s">
        <v>96</v>
      </c>
      <c r="CF5" s="18" t="s">
        <v>96</v>
      </c>
      <c r="CG5" s="18" t="s">
        <v>96</v>
      </c>
      <c r="CH5" s="21" t="s">
        <v>98</v>
      </c>
    </row>
    <row r="6" spans="1:86" ht="72" x14ac:dyDescent="0.2">
      <c r="A6" s="79"/>
      <c r="B6" s="64" t="s">
        <v>99</v>
      </c>
      <c r="C6" s="23" t="s">
        <v>100</v>
      </c>
      <c r="D6" s="23" t="s">
        <v>101</v>
      </c>
      <c r="E6" s="23" t="s">
        <v>101</v>
      </c>
      <c r="F6" s="23" t="s">
        <v>101</v>
      </c>
      <c r="G6" s="23" t="s">
        <v>101</v>
      </c>
      <c r="H6" s="23" t="s">
        <v>101</v>
      </c>
      <c r="I6" s="24" t="s">
        <v>101</v>
      </c>
      <c r="J6" s="24" t="s">
        <v>101</v>
      </c>
      <c r="K6" s="23" t="s">
        <v>101</v>
      </c>
      <c r="L6" s="24" t="s">
        <v>102</v>
      </c>
      <c r="M6" s="23" t="s">
        <v>101</v>
      </c>
      <c r="N6" s="23" t="s">
        <v>101</v>
      </c>
      <c r="O6" s="23" t="s">
        <v>103</v>
      </c>
      <c r="P6" s="23" t="s">
        <v>104</v>
      </c>
      <c r="Q6" s="23" t="s">
        <v>101</v>
      </c>
      <c r="R6" s="23" t="s">
        <v>101</v>
      </c>
      <c r="S6" s="23" t="s">
        <v>101</v>
      </c>
      <c r="T6" s="23" t="s">
        <v>101</v>
      </c>
      <c r="U6" s="23" t="s">
        <v>101</v>
      </c>
      <c r="V6" s="23" t="s">
        <v>101</v>
      </c>
      <c r="W6" s="23" t="s">
        <v>101</v>
      </c>
      <c r="X6" s="23" t="s">
        <v>101</v>
      </c>
      <c r="Y6" s="23" t="s">
        <v>101</v>
      </c>
      <c r="Z6" s="23" t="s">
        <v>101</v>
      </c>
      <c r="AA6" s="23" t="s">
        <v>101</v>
      </c>
      <c r="AB6" s="26" t="s">
        <v>101</v>
      </c>
      <c r="AC6" s="23" t="s">
        <v>101</v>
      </c>
      <c r="AD6" s="23" t="s">
        <v>105</v>
      </c>
      <c r="AE6" s="24" t="s">
        <v>101</v>
      </c>
      <c r="AF6" s="23" t="s">
        <v>101</v>
      </c>
      <c r="AG6" s="23" t="s">
        <v>101</v>
      </c>
      <c r="AH6" s="24" t="s">
        <v>92</v>
      </c>
      <c r="AI6" s="23" t="s">
        <v>101</v>
      </c>
      <c r="AJ6" s="24" t="s">
        <v>101</v>
      </c>
      <c r="AK6" s="23" t="s">
        <v>101</v>
      </c>
      <c r="AL6" s="23" t="s">
        <v>101</v>
      </c>
      <c r="AM6" s="23" t="s">
        <v>101</v>
      </c>
      <c r="AN6" s="23" t="s">
        <v>101</v>
      </c>
      <c r="AO6" s="23" t="s">
        <v>101</v>
      </c>
      <c r="AP6" s="29" t="s">
        <v>101</v>
      </c>
      <c r="AQ6" s="23" t="s">
        <v>101</v>
      </c>
      <c r="AR6" s="24" t="s">
        <v>101</v>
      </c>
      <c r="AS6" s="24" t="s">
        <v>101</v>
      </c>
      <c r="AT6" s="23" t="s">
        <v>101</v>
      </c>
      <c r="AU6" s="23" t="s">
        <v>101</v>
      </c>
      <c r="AV6" s="23" t="s">
        <v>101</v>
      </c>
      <c r="AW6" s="23" t="s">
        <v>101</v>
      </c>
      <c r="AX6" s="23" t="s">
        <v>101</v>
      </c>
      <c r="AY6" s="23" t="s">
        <v>106</v>
      </c>
      <c r="AZ6" s="23" t="s">
        <v>101</v>
      </c>
      <c r="BA6" s="23" t="s">
        <v>101</v>
      </c>
      <c r="BB6" s="23" t="s">
        <v>101</v>
      </c>
      <c r="BC6" s="24" t="s">
        <v>101</v>
      </c>
      <c r="BD6" s="23" t="s">
        <v>101</v>
      </c>
      <c r="BE6" s="27" t="s">
        <v>101</v>
      </c>
      <c r="BF6" s="23" t="s">
        <v>101</v>
      </c>
      <c r="BG6" s="28" t="s">
        <v>107</v>
      </c>
      <c r="BH6" s="28" t="s">
        <v>107</v>
      </c>
      <c r="BI6" s="28" t="s">
        <v>107</v>
      </c>
      <c r="BJ6" s="28" t="s">
        <v>108</v>
      </c>
      <c r="BK6" s="28" t="s">
        <v>107</v>
      </c>
      <c r="BL6" s="28" t="s">
        <v>107</v>
      </c>
      <c r="BM6" s="28" t="s">
        <v>1673</v>
      </c>
      <c r="BN6" s="28" t="s">
        <v>107</v>
      </c>
      <c r="BO6" s="28" t="s">
        <v>93</v>
      </c>
      <c r="BP6" s="23" t="s">
        <v>109</v>
      </c>
      <c r="BQ6" s="23" t="s">
        <v>110</v>
      </c>
      <c r="BR6" s="23" t="s">
        <v>111</v>
      </c>
      <c r="BS6" s="23" t="s">
        <v>112</v>
      </c>
      <c r="BT6" s="23" t="s">
        <v>113</v>
      </c>
      <c r="BU6" s="23" t="s">
        <v>113</v>
      </c>
      <c r="BV6" s="23" t="s">
        <v>113</v>
      </c>
      <c r="BW6" s="23" t="s">
        <v>114</v>
      </c>
      <c r="BX6" s="23" t="s">
        <v>113</v>
      </c>
      <c r="BY6" s="23" t="s">
        <v>113</v>
      </c>
      <c r="BZ6" s="23" t="s">
        <v>113</v>
      </c>
      <c r="CA6" s="23" t="s">
        <v>115</v>
      </c>
      <c r="CB6" s="23" t="s">
        <v>116</v>
      </c>
      <c r="CC6" s="24" t="s">
        <v>117</v>
      </c>
      <c r="CD6" s="24" t="s">
        <v>118</v>
      </c>
      <c r="CE6" s="24" t="s">
        <v>118</v>
      </c>
      <c r="CF6" s="24" t="s">
        <v>118</v>
      </c>
      <c r="CG6" s="23" t="s">
        <v>119</v>
      </c>
      <c r="CH6" s="23" t="s">
        <v>120</v>
      </c>
    </row>
    <row r="7" spans="1:86" ht="24" x14ac:dyDescent="0.2">
      <c r="A7" s="79"/>
      <c r="B7" s="64" t="s">
        <v>121</v>
      </c>
      <c r="C7" s="23" t="s">
        <v>122</v>
      </c>
      <c r="D7" s="23" t="s">
        <v>123</v>
      </c>
      <c r="E7" s="23" t="s">
        <v>123</v>
      </c>
      <c r="F7" s="23" t="s">
        <v>124</v>
      </c>
      <c r="G7" s="23" t="s">
        <v>125</v>
      </c>
      <c r="H7" s="23" t="s">
        <v>126</v>
      </c>
      <c r="I7" s="24" t="s">
        <v>123</v>
      </c>
      <c r="J7" s="24" t="s">
        <v>123</v>
      </c>
      <c r="K7" s="23" t="s">
        <v>127</v>
      </c>
      <c r="L7" s="24" t="s">
        <v>128</v>
      </c>
      <c r="M7" s="23" t="s">
        <v>123</v>
      </c>
      <c r="N7" s="23" t="s">
        <v>124</v>
      </c>
      <c r="O7" s="23" t="s">
        <v>129</v>
      </c>
      <c r="P7" s="23" t="s">
        <v>130</v>
      </c>
      <c r="Q7" s="24" t="s">
        <v>131</v>
      </c>
      <c r="R7" s="23" t="s">
        <v>132</v>
      </c>
      <c r="S7" s="23" t="s">
        <v>132</v>
      </c>
      <c r="T7" s="24" t="s">
        <v>133</v>
      </c>
      <c r="U7" s="23" t="s">
        <v>123</v>
      </c>
      <c r="V7" s="23" t="s">
        <v>123</v>
      </c>
      <c r="W7" s="23" t="s">
        <v>123</v>
      </c>
      <c r="X7" s="24" t="s">
        <v>132</v>
      </c>
      <c r="Y7" s="23" t="s">
        <v>134</v>
      </c>
      <c r="Z7" s="23" t="s">
        <v>135</v>
      </c>
      <c r="AA7" s="23" t="s">
        <v>136</v>
      </c>
      <c r="AB7" s="26" t="s">
        <v>137</v>
      </c>
      <c r="AC7" s="23" t="s">
        <v>132</v>
      </c>
      <c r="AD7" s="24" t="s">
        <v>138</v>
      </c>
      <c r="AE7" s="24" t="s">
        <v>134</v>
      </c>
      <c r="AF7" s="24" t="s">
        <v>124</v>
      </c>
      <c r="AG7" s="23" t="s">
        <v>130</v>
      </c>
      <c r="AH7" s="24" t="s">
        <v>124</v>
      </c>
      <c r="AI7" s="23" t="s">
        <v>124</v>
      </c>
      <c r="AJ7" s="24" t="s">
        <v>139</v>
      </c>
      <c r="AK7" s="24" t="s">
        <v>134</v>
      </c>
      <c r="AL7" s="23" t="s">
        <v>130</v>
      </c>
      <c r="AM7" s="23" t="s">
        <v>130</v>
      </c>
      <c r="AN7" s="23" t="s">
        <v>130</v>
      </c>
      <c r="AO7" s="23" t="s">
        <v>132</v>
      </c>
      <c r="AP7" s="24" t="s">
        <v>140</v>
      </c>
      <c r="AQ7" s="23" t="s">
        <v>123</v>
      </c>
      <c r="AR7" s="24" t="s">
        <v>123</v>
      </c>
      <c r="AS7" s="24" t="s">
        <v>123</v>
      </c>
      <c r="AT7" s="24" t="s">
        <v>131</v>
      </c>
      <c r="AU7" s="23" t="s">
        <v>123</v>
      </c>
      <c r="AV7" s="23" t="s">
        <v>132</v>
      </c>
      <c r="AW7" s="24" t="s">
        <v>132</v>
      </c>
      <c r="AX7" s="23" t="s">
        <v>132</v>
      </c>
      <c r="AY7" s="23" t="s">
        <v>132</v>
      </c>
      <c r="AZ7" s="23" t="s">
        <v>123</v>
      </c>
      <c r="BA7" s="24" t="s">
        <v>135</v>
      </c>
      <c r="BB7" s="23" t="s">
        <v>127</v>
      </c>
      <c r="BC7" s="24" t="s">
        <v>141</v>
      </c>
      <c r="BD7" s="24" t="s">
        <v>138</v>
      </c>
      <c r="BE7" s="27" t="s">
        <v>142</v>
      </c>
      <c r="BF7" s="23" t="s">
        <v>123</v>
      </c>
      <c r="BG7" s="23" t="s">
        <v>124</v>
      </c>
      <c r="BH7" s="28" t="s">
        <v>124</v>
      </c>
      <c r="BI7" s="23" t="s">
        <v>124</v>
      </c>
      <c r="BJ7" s="29" t="s">
        <v>124</v>
      </c>
      <c r="BK7" s="23" t="s">
        <v>124</v>
      </c>
      <c r="BL7" s="28" t="s">
        <v>124</v>
      </c>
      <c r="BM7" s="23" t="s">
        <v>124</v>
      </c>
      <c r="BN7" s="28" t="s">
        <v>124</v>
      </c>
      <c r="BO7" s="28" t="s">
        <v>124</v>
      </c>
      <c r="BP7" s="24" t="s">
        <v>143</v>
      </c>
      <c r="BQ7" s="24" t="s">
        <v>144</v>
      </c>
      <c r="BR7" s="24" t="s">
        <v>145</v>
      </c>
      <c r="BS7" s="24" t="s">
        <v>146</v>
      </c>
      <c r="BT7" s="24" t="s">
        <v>147</v>
      </c>
      <c r="BU7" s="24" t="s">
        <v>147</v>
      </c>
      <c r="BV7" s="24" t="s">
        <v>147</v>
      </c>
      <c r="BW7" s="24" t="s">
        <v>147</v>
      </c>
      <c r="BX7" s="24" t="s">
        <v>147</v>
      </c>
      <c r="BY7" s="24" t="s">
        <v>147</v>
      </c>
      <c r="BZ7" s="24" t="s">
        <v>147</v>
      </c>
      <c r="CA7" s="24" t="s">
        <v>148</v>
      </c>
      <c r="CB7" s="23" t="s">
        <v>149</v>
      </c>
      <c r="CC7" s="24" t="s">
        <v>123</v>
      </c>
      <c r="CD7" s="24" t="s">
        <v>123</v>
      </c>
      <c r="CE7" s="24" t="s">
        <v>123</v>
      </c>
      <c r="CF7" s="24" t="s">
        <v>123</v>
      </c>
      <c r="CG7" s="24" t="s">
        <v>147</v>
      </c>
      <c r="CH7" s="23" t="s">
        <v>150</v>
      </c>
    </row>
    <row r="8" spans="1:86" ht="36" x14ac:dyDescent="0.2">
      <c r="A8" s="79"/>
      <c r="B8" s="64" t="s">
        <v>151</v>
      </c>
      <c r="C8" s="23" t="s">
        <v>152</v>
      </c>
      <c r="D8" s="23" t="s">
        <v>153</v>
      </c>
      <c r="E8" s="23" t="s">
        <v>153</v>
      </c>
      <c r="F8" s="23" t="s">
        <v>153</v>
      </c>
      <c r="G8" s="23" t="s">
        <v>153</v>
      </c>
      <c r="H8" s="23" t="s">
        <v>153</v>
      </c>
      <c r="I8" s="24" t="s">
        <v>153</v>
      </c>
      <c r="J8" s="24" t="s">
        <v>153</v>
      </c>
      <c r="K8" s="23" t="s">
        <v>153</v>
      </c>
      <c r="L8" s="24" t="s">
        <v>154</v>
      </c>
      <c r="M8" s="23" t="s">
        <v>153</v>
      </c>
      <c r="N8" s="23" t="s">
        <v>153</v>
      </c>
      <c r="O8" s="23" t="s">
        <v>153</v>
      </c>
      <c r="P8" s="23" t="s">
        <v>155</v>
      </c>
      <c r="Q8" s="24" t="s">
        <v>156</v>
      </c>
      <c r="R8" s="23" t="s">
        <v>153</v>
      </c>
      <c r="S8" s="23" t="s">
        <v>153</v>
      </c>
      <c r="T8" s="23" t="s">
        <v>153</v>
      </c>
      <c r="U8" s="23" t="s">
        <v>153</v>
      </c>
      <c r="V8" s="23" t="s">
        <v>153</v>
      </c>
      <c r="W8" s="23" t="s">
        <v>157</v>
      </c>
      <c r="X8" s="23" t="s">
        <v>154</v>
      </c>
      <c r="Y8" s="23" t="s">
        <v>153</v>
      </c>
      <c r="Z8" s="23" t="s">
        <v>153</v>
      </c>
      <c r="AA8" s="23" t="s">
        <v>158</v>
      </c>
      <c r="AB8" s="26" t="s">
        <v>153</v>
      </c>
      <c r="AC8" s="23" t="s">
        <v>153</v>
      </c>
      <c r="AD8" s="23" t="s">
        <v>159</v>
      </c>
      <c r="AE8" s="24" t="s">
        <v>160</v>
      </c>
      <c r="AF8" s="23" t="s">
        <v>153</v>
      </c>
      <c r="AG8" s="23" t="s">
        <v>153</v>
      </c>
      <c r="AH8" s="24" t="s">
        <v>153</v>
      </c>
      <c r="AI8" s="23" t="s">
        <v>154</v>
      </c>
      <c r="AJ8" s="24" t="s">
        <v>153</v>
      </c>
      <c r="AK8" s="24" t="s">
        <v>161</v>
      </c>
      <c r="AL8" s="23" t="s">
        <v>153</v>
      </c>
      <c r="AM8" s="23" t="s">
        <v>162</v>
      </c>
      <c r="AN8" s="23" t="s">
        <v>163</v>
      </c>
      <c r="AO8" s="23" t="s">
        <v>164</v>
      </c>
      <c r="AP8" s="24" t="s">
        <v>153</v>
      </c>
      <c r="AQ8" s="23" t="s">
        <v>153</v>
      </c>
      <c r="AR8" s="24" t="s">
        <v>153</v>
      </c>
      <c r="AS8" s="24" t="s">
        <v>153</v>
      </c>
      <c r="AT8" s="24" t="s">
        <v>1665</v>
      </c>
      <c r="AU8" s="23" t="s">
        <v>153</v>
      </c>
      <c r="AV8" s="23" t="s">
        <v>153</v>
      </c>
      <c r="AW8" s="23" t="s">
        <v>153</v>
      </c>
      <c r="AX8" s="28" t="s">
        <v>153</v>
      </c>
      <c r="AY8" s="29" t="s">
        <v>165</v>
      </c>
      <c r="AZ8" s="24" t="s">
        <v>166</v>
      </c>
      <c r="BA8" s="24" t="s">
        <v>167</v>
      </c>
      <c r="BB8" s="23" t="s">
        <v>153</v>
      </c>
      <c r="BC8" s="24" t="s">
        <v>168</v>
      </c>
      <c r="BD8" s="24" t="s">
        <v>169</v>
      </c>
      <c r="BE8" s="23" t="s">
        <v>153</v>
      </c>
      <c r="BF8" s="24" t="s">
        <v>170</v>
      </c>
      <c r="BG8" s="23" t="s">
        <v>153</v>
      </c>
      <c r="BH8" s="28" t="s">
        <v>153</v>
      </c>
      <c r="BI8" s="28" t="s">
        <v>153</v>
      </c>
      <c r="BJ8" s="29" t="s">
        <v>153</v>
      </c>
      <c r="BK8" s="23" t="s">
        <v>153</v>
      </c>
      <c r="BL8" s="28" t="s">
        <v>153</v>
      </c>
      <c r="BM8" s="28" t="s">
        <v>153</v>
      </c>
      <c r="BN8" s="28" t="s">
        <v>1668</v>
      </c>
      <c r="BO8" s="28" t="s">
        <v>153</v>
      </c>
      <c r="BP8" s="23" t="s">
        <v>153</v>
      </c>
      <c r="BQ8" s="23" t="s">
        <v>153</v>
      </c>
      <c r="BR8" s="23" t="s">
        <v>153</v>
      </c>
      <c r="BS8" s="23" t="s">
        <v>153</v>
      </c>
      <c r="BT8" s="23" t="s">
        <v>171</v>
      </c>
      <c r="BU8" s="23" t="s">
        <v>172</v>
      </c>
      <c r="BV8" s="23" t="s">
        <v>153</v>
      </c>
      <c r="BW8" s="23" t="s">
        <v>153</v>
      </c>
      <c r="BX8" s="23" t="s">
        <v>153</v>
      </c>
      <c r="BY8" s="23" t="s">
        <v>153</v>
      </c>
      <c r="BZ8" s="23" t="s">
        <v>153</v>
      </c>
      <c r="CA8" s="23" t="s">
        <v>153</v>
      </c>
      <c r="CB8" s="23" t="s">
        <v>173</v>
      </c>
      <c r="CC8" s="23" t="s">
        <v>1666</v>
      </c>
      <c r="CD8" s="24" t="s">
        <v>174</v>
      </c>
      <c r="CE8" s="24" t="s">
        <v>175</v>
      </c>
      <c r="CF8" s="23" t="s">
        <v>1666</v>
      </c>
      <c r="CG8" s="23" t="s">
        <v>153</v>
      </c>
      <c r="CH8" s="24" t="s">
        <v>176</v>
      </c>
    </row>
    <row r="9" spans="1:86" ht="24" x14ac:dyDescent="0.2">
      <c r="A9" s="81" t="s">
        <v>177</v>
      </c>
      <c r="B9" s="64" t="s">
        <v>178</v>
      </c>
      <c r="C9" s="23" t="s">
        <v>179</v>
      </c>
      <c r="D9" s="23" t="s">
        <v>180</v>
      </c>
      <c r="E9" s="23" t="s">
        <v>180</v>
      </c>
      <c r="F9" s="23" t="s">
        <v>181</v>
      </c>
      <c r="G9" s="23" t="s">
        <v>182</v>
      </c>
      <c r="H9" s="23" t="s">
        <v>181</v>
      </c>
      <c r="I9" s="24" t="s">
        <v>1660</v>
      </c>
      <c r="J9" s="24" t="s">
        <v>1660</v>
      </c>
      <c r="K9" s="23" t="s">
        <v>183</v>
      </c>
      <c r="L9" s="24" t="s">
        <v>184</v>
      </c>
      <c r="M9" s="23" t="s">
        <v>185</v>
      </c>
      <c r="N9" s="23" t="s">
        <v>183</v>
      </c>
      <c r="O9" s="23" t="s">
        <v>186</v>
      </c>
      <c r="P9" s="23" t="s">
        <v>183</v>
      </c>
      <c r="Q9" s="24" t="s">
        <v>187</v>
      </c>
      <c r="R9" s="23" t="s">
        <v>188</v>
      </c>
      <c r="S9" s="23" t="s">
        <v>1678</v>
      </c>
      <c r="T9" s="28" t="s">
        <v>185</v>
      </c>
      <c r="U9" s="28" t="s">
        <v>185</v>
      </c>
      <c r="V9" s="28" t="s">
        <v>185</v>
      </c>
      <c r="W9" s="28" t="s">
        <v>185</v>
      </c>
      <c r="X9" s="28" t="s">
        <v>189</v>
      </c>
      <c r="Y9" s="23" t="s">
        <v>183</v>
      </c>
      <c r="Z9" s="23" t="s">
        <v>182</v>
      </c>
      <c r="AA9" s="23" t="s">
        <v>182</v>
      </c>
      <c r="AB9" s="26" t="s">
        <v>198</v>
      </c>
      <c r="AC9" s="23" t="s">
        <v>190</v>
      </c>
      <c r="AD9" s="24" t="s">
        <v>205</v>
      </c>
      <c r="AE9" s="24" t="s">
        <v>1664</v>
      </c>
      <c r="AF9" s="28" t="s">
        <v>191</v>
      </c>
      <c r="AG9" s="24" t="s">
        <v>192</v>
      </c>
      <c r="AH9" s="24" t="s">
        <v>193</v>
      </c>
      <c r="AI9" s="23" t="s">
        <v>183</v>
      </c>
      <c r="AJ9" s="24" t="s">
        <v>189</v>
      </c>
      <c r="AK9" s="24" t="s">
        <v>183</v>
      </c>
      <c r="AL9" s="28" t="s">
        <v>194</v>
      </c>
      <c r="AM9" s="28" t="s">
        <v>194</v>
      </c>
      <c r="AN9" s="28" t="s">
        <v>192</v>
      </c>
      <c r="AO9" s="30" t="s">
        <v>185</v>
      </c>
      <c r="AP9" s="29" t="s">
        <v>195</v>
      </c>
      <c r="AQ9" s="28" t="s">
        <v>185</v>
      </c>
      <c r="AR9" s="24" t="s">
        <v>1660</v>
      </c>
      <c r="AS9" s="24" t="s">
        <v>1660</v>
      </c>
      <c r="AT9" s="24" t="s">
        <v>187</v>
      </c>
      <c r="AU9" s="28" t="s">
        <v>185</v>
      </c>
      <c r="AV9" s="23" t="s">
        <v>188</v>
      </c>
      <c r="AW9" s="23" t="s">
        <v>196</v>
      </c>
      <c r="AX9" s="28" t="s">
        <v>185</v>
      </c>
      <c r="AY9" s="28" t="s">
        <v>185</v>
      </c>
      <c r="AZ9" s="24" t="s">
        <v>197</v>
      </c>
      <c r="BA9" s="24" t="s">
        <v>182</v>
      </c>
      <c r="BB9" s="24" t="s">
        <v>183</v>
      </c>
      <c r="BC9" s="24" t="s">
        <v>185</v>
      </c>
      <c r="BD9" s="24" t="s">
        <v>183</v>
      </c>
      <c r="BE9" s="28" t="s">
        <v>198</v>
      </c>
      <c r="BF9" s="24" t="s">
        <v>185</v>
      </c>
      <c r="BG9" s="28" t="s">
        <v>1662</v>
      </c>
      <c r="BH9" s="28" t="s">
        <v>200</v>
      </c>
      <c r="BI9" s="28" t="s">
        <v>199</v>
      </c>
      <c r="BJ9" s="28" t="s">
        <v>200</v>
      </c>
      <c r="BK9" s="23" t="s">
        <v>181</v>
      </c>
      <c r="BL9" s="28" t="s">
        <v>200</v>
      </c>
      <c r="BM9" s="28" t="s">
        <v>200</v>
      </c>
      <c r="BN9" s="28" t="s">
        <v>183</v>
      </c>
      <c r="BO9" s="28" t="s">
        <v>191</v>
      </c>
      <c r="BP9" s="28" t="s">
        <v>185</v>
      </c>
      <c r="BQ9" s="28" t="s">
        <v>185</v>
      </c>
      <c r="BR9" s="28" t="s">
        <v>185</v>
      </c>
      <c r="BS9" s="28" t="s">
        <v>201</v>
      </c>
      <c r="BT9" s="28" t="s">
        <v>202</v>
      </c>
      <c r="BU9" s="28" t="s">
        <v>202</v>
      </c>
      <c r="BV9" s="28" t="s">
        <v>197</v>
      </c>
      <c r="BW9" s="28" t="s">
        <v>197</v>
      </c>
      <c r="BX9" s="28" t="s">
        <v>185</v>
      </c>
      <c r="BY9" s="28" t="s">
        <v>185</v>
      </c>
      <c r="BZ9" s="28" t="s">
        <v>185</v>
      </c>
      <c r="CA9" s="28" t="s">
        <v>204</v>
      </c>
      <c r="CB9" s="28" t="s">
        <v>205</v>
      </c>
      <c r="CC9" s="28" t="s">
        <v>185</v>
      </c>
      <c r="CD9" s="28" t="s">
        <v>185</v>
      </c>
      <c r="CE9" s="28" t="s">
        <v>185</v>
      </c>
      <c r="CF9" s="28" t="s">
        <v>185</v>
      </c>
      <c r="CG9" s="28" t="s">
        <v>203</v>
      </c>
      <c r="CH9" s="24" t="s">
        <v>183</v>
      </c>
    </row>
    <row r="10" spans="1:86" ht="60" x14ac:dyDescent="0.2">
      <c r="A10" s="82"/>
      <c r="B10" s="64" t="s">
        <v>206</v>
      </c>
      <c r="C10" s="23" t="s">
        <v>207</v>
      </c>
      <c r="D10" s="23" t="s">
        <v>208</v>
      </c>
      <c r="E10" s="23" t="s">
        <v>208</v>
      </c>
      <c r="F10" s="23" t="s">
        <v>209</v>
      </c>
      <c r="G10" s="23" t="s">
        <v>210</v>
      </c>
      <c r="H10" s="23" t="s">
        <v>209</v>
      </c>
      <c r="I10" s="24" t="s">
        <v>1661</v>
      </c>
      <c r="J10" s="24" t="s">
        <v>1661</v>
      </c>
      <c r="K10" s="23" t="s">
        <v>211</v>
      </c>
      <c r="L10" s="23" t="s">
        <v>209</v>
      </c>
      <c r="M10" s="23" t="s">
        <v>212</v>
      </c>
      <c r="N10" s="23" t="s">
        <v>207</v>
      </c>
      <c r="O10" s="23" t="s">
        <v>209</v>
      </c>
      <c r="P10" s="23" t="s">
        <v>213</v>
      </c>
      <c r="Q10" s="24" t="s">
        <v>214</v>
      </c>
      <c r="R10" s="23" t="s">
        <v>215</v>
      </c>
      <c r="S10" s="23" t="s">
        <v>215</v>
      </c>
      <c r="T10" s="28" t="s">
        <v>216</v>
      </c>
      <c r="U10" s="28" t="s">
        <v>216</v>
      </c>
      <c r="V10" s="28" t="s">
        <v>216</v>
      </c>
      <c r="W10" s="28" t="s">
        <v>216</v>
      </c>
      <c r="X10" s="28" t="s">
        <v>216</v>
      </c>
      <c r="Y10" s="23" t="s">
        <v>217</v>
      </c>
      <c r="Z10" s="23" t="s">
        <v>218</v>
      </c>
      <c r="AA10" s="23" t="s">
        <v>219</v>
      </c>
      <c r="AB10" s="26" t="s">
        <v>220</v>
      </c>
      <c r="AC10" s="23" t="s">
        <v>221</v>
      </c>
      <c r="AD10" s="28" t="s">
        <v>222</v>
      </c>
      <c r="AE10" s="24" t="s">
        <v>223</v>
      </c>
      <c r="AF10" s="28" t="s">
        <v>224</v>
      </c>
      <c r="AG10" s="24" t="s">
        <v>225</v>
      </c>
      <c r="AH10" s="24" t="s">
        <v>226</v>
      </c>
      <c r="AI10" s="23" t="s">
        <v>207</v>
      </c>
      <c r="AJ10" s="24" t="s">
        <v>216</v>
      </c>
      <c r="AK10" s="24" t="s">
        <v>209</v>
      </c>
      <c r="AL10" s="28" t="s">
        <v>225</v>
      </c>
      <c r="AM10" s="28" t="s">
        <v>225</v>
      </c>
      <c r="AN10" s="28" t="s">
        <v>225</v>
      </c>
      <c r="AO10" s="30" t="s">
        <v>216</v>
      </c>
      <c r="AP10" s="24" t="s">
        <v>227</v>
      </c>
      <c r="AQ10" s="28" t="s">
        <v>216</v>
      </c>
      <c r="AR10" s="24" t="s">
        <v>1661</v>
      </c>
      <c r="AS10" s="24" t="s">
        <v>1661</v>
      </c>
      <c r="AT10" s="24" t="s">
        <v>214</v>
      </c>
      <c r="AU10" s="28" t="s">
        <v>216</v>
      </c>
      <c r="AV10" s="23" t="s">
        <v>215</v>
      </c>
      <c r="AW10" s="23" t="s">
        <v>215</v>
      </c>
      <c r="AX10" s="28" t="s">
        <v>216</v>
      </c>
      <c r="AY10" s="28" t="s">
        <v>216</v>
      </c>
      <c r="AZ10" s="24" t="s">
        <v>228</v>
      </c>
      <c r="BA10" s="24" t="s">
        <v>218</v>
      </c>
      <c r="BB10" s="24" t="s">
        <v>211</v>
      </c>
      <c r="BC10" s="24" t="s">
        <v>216</v>
      </c>
      <c r="BD10" s="24" t="s">
        <v>222</v>
      </c>
      <c r="BE10" s="31" t="s">
        <v>203</v>
      </c>
      <c r="BF10" s="24" t="s">
        <v>216</v>
      </c>
      <c r="BG10" s="23" t="s">
        <v>184</v>
      </c>
      <c r="BH10" s="28" t="s">
        <v>184</v>
      </c>
      <c r="BI10" s="28" t="s">
        <v>184</v>
      </c>
      <c r="BJ10" s="28" t="s">
        <v>184</v>
      </c>
      <c r="BK10" s="23" t="s">
        <v>229</v>
      </c>
      <c r="BL10" s="28" t="s">
        <v>230</v>
      </c>
      <c r="BM10" s="28" t="s">
        <v>1669</v>
      </c>
      <c r="BN10" s="28" t="s">
        <v>231</v>
      </c>
      <c r="BO10" s="28" t="s">
        <v>224</v>
      </c>
      <c r="BP10" s="28" t="s">
        <v>232</v>
      </c>
      <c r="BQ10" s="28" t="s">
        <v>216</v>
      </c>
      <c r="BR10" s="28" t="s">
        <v>233</v>
      </c>
      <c r="BS10" s="24" t="s">
        <v>234</v>
      </c>
      <c r="BT10" s="28" t="s">
        <v>235</v>
      </c>
      <c r="BU10" s="28" t="s">
        <v>235</v>
      </c>
      <c r="BV10" s="28" t="s">
        <v>236</v>
      </c>
      <c r="BW10" s="28" t="s">
        <v>236</v>
      </c>
      <c r="BX10" s="28" t="s">
        <v>237</v>
      </c>
      <c r="BY10" s="28" t="s">
        <v>237</v>
      </c>
      <c r="BZ10" s="28" t="s">
        <v>237</v>
      </c>
      <c r="CA10" s="28" t="s">
        <v>238</v>
      </c>
      <c r="CB10" s="28" t="s">
        <v>239</v>
      </c>
      <c r="CC10" s="28" t="s">
        <v>216</v>
      </c>
      <c r="CD10" s="28" t="s">
        <v>216</v>
      </c>
      <c r="CE10" s="28" t="s">
        <v>216</v>
      </c>
      <c r="CF10" s="28" t="s">
        <v>216</v>
      </c>
      <c r="CG10" s="28" t="s">
        <v>236</v>
      </c>
      <c r="CH10" s="24" t="s">
        <v>240</v>
      </c>
    </row>
    <row r="11" spans="1:86" ht="168" x14ac:dyDescent="0.2">
      <c r="A11" s="82"/>
      <c r="B11" s="64" t="s">
        <v>241</v>
      </c>
      <c r="C11" s="28" t="s">
        <v>242</v>
      </c>
      <c r="D11" s="23" t="s">
        <v>243</v>
      </c>
      <c r="E11" s="23" t="s">
        <v>243</v>
      </c>
      <c r="F11" s="23" t="s">
        <v>244</v>
      </c>
      <c r="G11" s="23" t="s">
        <v>245</v>
      </c>
      <c r="H11" s="23" t="s">
        <v>246</v>
      </c>
      <c r="I11" s="24" t="s">
        <v>263</v>
      </c>
      <c r="J11" s="24" t="s">
        <v>263</v>
      </c>
      <c r="K11" s="23" t="s">
        <v>247</v>
      </c>
      <c r="L11" s="28" t="s">
        <v>248</v>
      </c>
      <c r="M11" s="23" t="s">
        <v>249</v>
      </c>
      <c r="N11" s="23" t="s">
        <v>250</v>
      </c>
      <c r="O11" s="23" t="s">
        <v>251</v>
      </c>
      <c r="P11" s="23" t="s">
        <v>252</v>
      </c>
      <c r="Q11" s="24" t="s">
        <v>253</v>
      </c>
      <c r="R11" s="23" t="s">
        <v>254</v>
      </c>
      <c r="S11" s="23" t="s">
        <v>1675</v>
      </c>
      <c r="T11" s="24" t="s">
        <v>255</v>
      </c>
      <c r="U11" s="40" t="s">
        <v>256</v>
      </c>
      <c r="V11" s="40" t="s">
        <v>256</v>
      </c>
      <c r="W11" s="40" t="s">
        <v>256</v>
      </c>
      <c r="X11" s="24" t="s">
        <v>257</v>
      </c>
      <c r="Y11" s="23" t="s">
        <v>258</v>
      </c>
      <c r="Z11" s="23" t="s">
        <v>259</v>
      </c>
      <c r="AA11" s="23" t="s">
        <v>260</v>
      </c>
      <c r="AB11" s="26" t="s">
        <v>261</v>
      </c>
      <c r="AC11" s="23" t="s">
        <v>262</v>
      </c>
      <c r="AD11" s="24" t="s">
        <v>263</v>
      </c>
      <c r="AE11" s="24" t="s">
        <v>264</v>
      </c>
      <c r="AF11" s="24" t="s">
        <v>265</v>
      </c>
      <c r="AG11" s="24" t="s">
        <v>266</v>
      </c>
      <c r="AH11" s="24" t="s">
        <v>263</v>
      </c>
      <c r="AI11" s="23" t="s">
        <v>250</v>
      </c>
      <c r="AJ11" s="24" t="s">
        <v>267</v>
      </c>
      <c r="AK11" s="24" t="s">
        <v>263</v>
      </c>
      <c r="AL11" s="32" t="s">
        <v>268</v>
      </c>
      <c r="AM11" s="24" t="s">
        <v>269</v>
      </c>
      <c r="AN11" s="24" t="s">
        <v>266</v>
      </c>
      <c r="AO11" s="24" t="s">
        <v>270</v>
      </c>
      <c r="AP11" s="24" t="s">
        <v>271</v>
      </c>
      <c r="AQ11" s="28" t="s">
        <v>272</v>
      </c>
      <c r="AR11" s="24" t="s">
        <v>263</v>
      </c>
      <c r="AS11" s="24" t="s">
        <v>263</v>
      </c>
      <c r="AT11" s="24" t="s">
        <v>253</v>
      </c>
      <c r="AU11" s="28" t="s">
        <v>272</v>
      </c>
      <c r="AV11" s="23" t="s">
        <v>254</v>
      </c>
      <c r="AW11" s="23" t="s">
        <v>1675</v>
      </c>
      <c r="AX11" s="28" t="s">
        <v>273</v>
      </c>
      <c r="AY11" s="28" t="s">
        <v>273</v>
      </c>
      <c r="AZ11" s="24" t="s">
        <v>274</v>
      </c>
      <c r="BA11" s="24" t="s">
        <v>259</v>
      </c>
      <c r="BB11" s="28" t="s">
        <v>247</v>
      </c>
      <c r="BC11" s="24" t="s">
        <v>263</v>
      </c>
      <c r="BD11" s="24" t="s">
        <v>263</v>
      </c>
      <c r="BE11" s="28" t="s">
        <v>275</v>
      </c>
      <c r="BF11" s="24" t="s">
        <v>276</v>
      </c>
      <c r="BG11" s="28" t="s">
        <v>277</v>
      </c>
      <c r="BH11" s="28" t="s">
        <v>278</v>
      </c>
      <c r="BI11" s="28" t="s">
        <v>279</v>
      </c>
      <c r="BJ11" s="28" t="s">
        <v>280</v>
      </c>
      <c r="BK11" s="23" t="s">
        <v>281</v>
      </c>
      <c r="BL11" s="28" t="s">
        <v>282</v>
      </c>
      <c r="BM11" s="28" t="s">
        <v>1670</v>
      </c>
      <c r="BN11" s="28" t="s">
        <v>283</v>
      </c>
      <c r="BO11" s="28" t="s">
        <v>265</v>
      </c>
      <c r="BP11" s="24" t="s">
        <v>284</v>
      </c>
      <c r="BQ11" s="24" t="s">
        <v>285</v>
      </c>
      <c r="BR11" s="28" t="s">
        <v>286</v>
      </c>
      <c r="BS11" s="24" t="s">
        <v>287</v>
      </c>
      <c r="BT11" s="28" t="s">
        <v>1682</v>
      </c>
      <c r="BU11" s="28" t="s">
        <v>1682</v>
      </c>
      <c r="BV11" s="28" t="s">
        <v>288</v>
      </c>
      <c r="BW11" s="28" t="s">
        <v>289</v>
      </c>
      <c r="BX11" s="28" t="s">
        <v>289</v>
      </c>
      <c r="BY11" s="28" t="s">
        <v>289</v>
      </c>
      <c r="BZ11" s="28" t="s">
        <v>289</v>
      </c>
      <c r="CA11" s="28" t="s">
        <v>290</v>
      </c>
      <c r="CB11" s="28" t="s">
        <v>291</v>
      </c>
      <c r="CC11" s="28" t="s">
        <v>256</v>
      </c>
      <c r="CD11" s="28" t="s">
        <v>256</v>
      </c>
      <c r="CE11" s="28" t="s">
        <v>256</v>
      </c>
      <c r="CF11" s="28" t="s">
        <v>256</v>
      </c>
      <c r="CG11" s="28" t="s">
        <v>288</v>
      </c>
      <c r="CH11" s="24" t="s">
        <v>292</v>
      </c>
    </row>
    <row r="12" spans="1:86" ht="36" x14ac:dyDescent="0.2">
      <c r="A12" s="82"/>
      <c r="B12" s="64" t="s">
        <v>293</v>
      </c>
      <c r="C12" s="23" t="s">
        <v>294</v>
      </c>
      <c r="D12" s="23" t="s">
        <v>294</v>
      </c>
      <c r="E12" s="24"/>
      <c r="F12" s="23" t="s">
        <v>295</v>
      </c>
      <c r="G12" s="27" t="s">
        <v>296</v>
      </c>
      <c r="H12" s="23" t="s">
        <v>297</v>
      </c>
      <c r="I12" s="24" t="s">
        <v>298</v>
      </c>
      <c r="J12" s="24" t="s">
        <v>298</v>
      </c>
      <c r="K12" s="68" t="s">
        <v>299</v>
      </c>
      <c r="L12" s="24" t="s">
        <v>300</v>
      </c>
      <c r="M12" s="23" t="s">
        <v>301</v>
      </c>
      <c r="N12" s="23" t="s">
        <v>302</v>
      </c>
      <c r="O12" s="33" t="s">
        <v>303</v>
      </c>
      <c r="P12" s="23"/>
      <c r="Q12" s="24" t="s">
        <v>304</v>
      </c>
      <c r="R12" s="23" t="s">
        <v>305</v>
      </c>
      <c r="S12" s="23" t="s">
        <v>1676</v>
      </c>
      <c r="T12" s="24" t="s">
        <v>306</v>
      </c>
      <c r="U12" s="40" t="s">
        <v>307</v>
      </c>
      <c r="V12" s="40" t="s">
        <v>307</v>
      </c>
      <c r="W12" s="40" t="s">
        <v>307</v>
      </c>
      <c r="X12" s="24" t="s">
        <v>308</v>
      </c>
      <c r="Y12" s="23" t="s">
        <v>309</v>
      </c>
      <c r="Z12" s="23" t="s">
        <v>296</v>
      </c>
      <c r="AA12" s="23" t="s">
        <v>310</v>
      </c>
      <c r="AB12" s="26" t="s">
        <v>311</v>
      </c>
      <c r="AC12" s="24" t="s">
        <v>312</v>
      </c>
      <c r="AD12" s="24" t="s">
        <v>303</v>
      </c>
      <c r="AE12" s="24" t="s">
        <v>312</v>
      </c>
      <c r="AF12" s="24" t="s">
        <v>313</v>
      </c>
      <c r="AG12" s="24" t="s">
        <v>314</v>
      </c>
      <c r="AH12" s="24" t="s">
        <v>315</v>
      </c>
      <c r="AI12" s="24" t="s">
        <v>303</v>
      </c>
      <c r="AJ12" s="24" t="s">
        <v>316</v>
      </c>
      <c r="AK12" s="24" t="s">
        <v>1667</v>
      </c>
      <c r="AL12" s="32" t="s">
        <v>317</v>
      </c>
      <c r="AM12" s="24" t="s">
        <v>318</v>
      </c>
      <c r="AN12" s="24" t="s">
        <v>314</v>
      </c>
      <c r="AO12" s="24" t="s">
        <v>319</v>
      </c>
      <c r="AP12" s="29" t="s">
        <v>301</v>
      </c>
      <c r="AQ12" s="28" t="s">
        <v>320</v>
      </c>
      <c r="AR12" s="24" t="s">
        <v>298</v>
      </c>
      <c r="AS12" s="24" t="s">
        <v>298</v>
      </c>
      <c r="AT12" s="24" t="s">
        <v>304</v>
      </c>
      <c r="AU12" s="28" t="s">
        <v>301</v>
      </c>
      <c r="AV12" s="23" t="s">
        <v>305</v>
      </c>
      <c r="AW12" s="23" t="s">
        <v>1676</v>
      </c>
      <c r="AX12" s="24" t="s">
        <v>29</v>
      </c>
      <c r="AY12" s="28" t="s">
        <v>29</v>
      </c>
      <c r="AZ12" s="24" t="s">
        <v>321</v>
      </c>
      <c r="BA12" s="24" t="s">
        <v>296</v>
      </c>
      <c r="BB12" s="24" t="s">
        <v>299</v>
      </c>
      <c r="BC12" s="24" t="s">
        <v>322</v>
      </c>
      <c r="BD12" s="24" t="s">
        <v>303</v>
      </c>
      <c r="BE12" s="31" t="s">
        <v>323</v>
      </c>
      <c r="BF12" s="24" t="s">
        <v>320</v>
      </c>
      <c r="BG12" s="23" t="s">
        <v>294</v>
      </c>
      <c r="BH12" s="28" t="s">
        <v>302</v>
      </c>
      <c r="BI12" s="28"/>
      <c r="BJ12" s="28"/>
      <c r="BK12" s="23" t="s">
        <v>325</v>
      </c>
      <c r="BL12" s="28" t="s">
        <v>326</v>
      </c>
      <c r="BM12" s="28" t="s">
        <v>327</v>
      </c>
      <c r="BN12" s="28" t="s">
        <v>328</v>
      </c>
      <c r="BO12" s="28" t="s">
        <v>313</v>
      </c>
      <c r="BP12" s="24" t="s">
        <v>329</v>
      </c>
      <c r="BQ12" s="24" t="s">
        <v>330</v>
      </c>
      <c r="BR12" s="24" t="s">
        <v>331</v>
      </c>
      <c r="BS12" s="24" t="s">
        <v>332</v>
      </c>
      <c r="BT12" s="28" t="s">
        <v>1683</v>
      </c>
      <c r="BU12" s="28" t="s">
        <v>1683</v>
      </c>
      <c r="BV12" s="28" t="s">
        <v>297</v>
      </c>
      <c r="BW12" s="28" t="s">
        <v>333</v>
      </c>
      <c r="BX12" s="28" t="s">
        <v>333</v>
      </c>
      <c r="BY12" s="28" t="s">
        <v>333</v>
      </c>
      <c r="BZ12" s="28" t="s">
        <v>333</v>
      </c>
      <c r="CA12" s="28" t="s">
        <v>334</v>
      </c>
      <c r="CB12" s="28" t="s">
        <v>335</v>
      </c>
      <c r="CC12" s="28" t="s">
        <v>307</v>
      </c>
      <c r="CD12" s="28" t="s">
        <v>307</v>
      </c>
      <c r="CE12" s="28" t="s">
        <v>307</v>
      </c>
      <c r="CF12" s="28" t="s">
        <v>307</v>
      </c>
      <c r="CG12" s="28" t="s">
        <v>297</v>
      </c>
      <c r="CH12" s="24" t="s">
        <v>29</v>
      </c>
    </row>
    <row r="13" spans="1:86" ht="48" x14ac:dyDescent="0.2">
      <c r="A13" s="82"/>
      <c r="B13" s="63" t="s">
        <v>336</v>
      </c>
      <c r="C13" s="28" t="s">
        <v>337</v>
      </c>
      <c r="D13" s="23" t="s">
        <v>302</v>
      </c>
      <c r="E13" s="24"/>
      <c r="F13" s="23" t="s">
        <v>302</v>
      </c>
      <c r="G13" s="27" t="s">
        <v>338</v>
      </c>
      <c r="H13" s="23" t="s">
        <v>302</v>
      </c>
      <c r="I13" s="24" t="s">
        <v>339</v>
      </c>
      <c r="J13" s="24" t="s">
        <v>339</v>
      </c>
      <c r="K13" s="68" t="s">
        <v>340</v>
      </c>
      <c r="L13" s="24" t="s">
        <v>341</v>
      </c>
      <c r="M13" s="23" t="s">
        <v>339</v>
      </c>
      <c r="N13" s="23" t="s">
        <v>302</v>
      </c>
      <c r="O13" s="24" t="s">
        <v>368</v>
      </c>
      <c r="P13" s="23"/>
      <c r="Q13" s="24" t="s">
        <v>342</v>
      </c>
      <c r="R13" s="23" t="s">
        <v>338</v>
      </c>
      <c r="S13" s="23" t="s">
        <v>338</v>
      </c>
      <c r="T13" s="24" t="s">
        <v>339</v>
      </c>
      <c r="U13" s="24" t="s">
        <v>344</v>
      </c>
      <c r="V13" s="24" t="s">
        <v>344</v>
      </c>
      <c r="W13" s="24" t="s">
        <v>344</v>
      </c>
      <c r="X13" s="24" t="s">
        <v>302</v>
      </c>
      <c r="Y13" s="24" t="s">
        <v>368</v>
      </c>
      <c r="Z13" s="23" t="s">
        <v>338</v>
      </c>
      <c r="AA13" s="23" t="s">
        <v>338</v>
      </c>
      <c r="AB13" s="26" t="s">
        <v>302</v>
      </c>
      <c r="AC13" s="23" t="s">
        <v>302</v>
      </c>
      <c r="AD13" s="24" t="s">
        <v>303</v>
      </c>
      <c r="AE13" s="24"/>
      <c r="AF13" s="24" t="s">
        <v>302</v>
      </c>
      <c r="AG13" s="24" t="s">
        <v>302</v>
      </c>
      <c r="AH13" s="24" t="s">
        <v>346</v>
      </c>
      <c r="AI13" s="24" t="s">
        <v>302</v>
      </c>
      <c r="AJ13" s="24" t="s">
        <v>347</v>
      </c>
      <c r="AK13" s="24"/>
      <c r="AL13" s="24" t="s">
        <v>348</v>
      </c>
      <c r="AM13" s="24" t="s">
        <v>303</v>
      </c>
      <c r="AN13" s="24" t="s">
        <v>302</v>
      </c>
      <c r="AO13" s="24" t="s">
        <v>349</v>
      </c>
      <c r="AP13" s="29" t="s">
        <v>350</v>
      </c>
      <c r="AQ13" s="24" t="s">
        <v>339</v>
      </c>
      <c r="AR13" s="24" t="s">
        <v>339</v>
      </c>
      <c r="AS13" s="24" t="s">
        <v>339</v>
      </c>
      <c r="AT13" s="24" t="s">
        <v>342</v>
      </c>
      <c r="AU13" s="24" t="s">
        <v>339</v>
      </c>
      <c r="AV13" s="23" t="s">
        <v>338</v>
      </c>
      <c r="AW13" s="23" t="s">
        <v>338</v>
      </c>
      <c r="AX13" s="24" t="s">
        <v>368</v>
      </c>
      <c r="AY13" s="28" t="s">
        <v>368</v>
      </c>
      <c r="AZ13" s="24" t="s">
        <v>351</v>
      </c>
      <c r="BA13" s="24" t="s">
        <v>338</v>
      </c>
      <c r="BB13" s="24" t="s">
        <v>340</v>
      </c>
      <c r="BC13" s="24" t="s">
        <v>345</v>
      </c>
      <c r="BD13" s="24" t="s">
        <v>303</v>
      </c>
      <c r="BE13" s="24" t="s">
        <v>302</v>
      </c>
      <c r="BF13" s="24" t="s">
        <v>303</v>
      </c>
      <c r="BG13" s="28" t="s">
        <v>337</v>
      </c>
      <c r="BH13" s="28" t="s">
        <v>302</v>
      </c>
      <c r="BI13" s="28"/>
      <c r="BJ13" s="28" t="s">
        <v>303</v>
      </c>
      <c r="BK13" s="23" t="s">
        <v>352</v>
      </c>
      <c r="BL13" s="28"/>
      <c r="BM13" s="28" t="s">
        <v>353</v>
      </c>
      <c r="BN13" s="28"/>
      <c r="BO13" s="28" t="s">
        <v>302</v>
      </c>
      <c r="BP13" s="24" t="s">
        <v>354</v>
      </c>
      <c r="BQ13" s="24" t="s">
        <v>355</v>
      </c>
      <c r="BR13" s="24" t="s">
        <v>354</v>
      </c>
      <c r="BS13" s="24" t="s">
        <v>356</v>
      </c>
      <c r="BT13" s="28" t="s">
        <v>357</v>
      </c>
      <c r="BU13" s="28" t="s">
        <v>357</v>
      </c>
      <c r="BV13" s="28" t="s">
        <v>358</v>
      </c>
      <c r="BW13" s="28" t="s">
        <v>358</v>
      </c>
      <c r="BX13" s="28" t="s">
        <v>358</v>
      </c>
      <c r="BY13" s="28" t="s">
        <v>358</v>
      </c>
      <c r="BZ13" s="28" t="s">
        <v>358</v>
      </c>
      <c r="CA13" s="28" t="s">
        <v>359</v>
      </c>
      <c r="CB13" s="24" t="s">
        <v>360</v>
      </c>
      <c r="CC13" s="24" t="s">
        <v>344</v>
      </c>
      <c r="CD13" s="24" t="s">
        <v>344</v>
      </c>
      <c r="CE13" s="24" t="s">
        <v>344</v>
      </c>
      <c r="CF13" s="24" t="s">
        <v>344</v>
      </c>
      <c r="CG13" s="28" t="s">
        <v>358</v>
      </c>
      <c r="CH13" s="24" t="s">
        <v>361</v>
      </c>
    </row>
    <row r="14" spans="1:86" ht="96" x14ac:dyDescent="0.2">
      <c r="A14" s="82"/>
      <c r="B14" s="63" t="s">
        <v>362</v>
      </c>
      <c r="C14" s="23" t="s">
        <v>344</v>
      </c>
      <c r="D14" s="23" t="s">
        <v>302</v>
      </c>
      <c r="E14" s="24"/>
      <c r="F14" s="23" t="s">
        <v>344</v>
      </c>
      <c r="G14" s="27" t="s">
        <v>363</v>
      </c>
      <c r="H14" s="23" t="s">
        <v>364</v>
      </c>
      <c r="I14" s="24" t="s">
        <v>344</v>
      </c>
      <c r="J14" s="24" t="s">
        <v>344</v>
      </c>
      <c r="K14" s="68" t="s">
        <v>344</v>
      </c>
      <c r="L14" s="24" t="s">
        <v>303</v>
      </c>
      <c r="M14" s="23" t="s">
        <v>344</v>
      </c>
      <c r="N14" s="23" t="s">
        <v>344</v>
      </c>
      <c r="O14" s="24" t="s">
        <v>344</v>
      </c>
      <c r="P14" s="23" t="s">
        <v>303</v>
      </c>
      <c r="Q14" s="24" t="s">
        <v>344</v>
      </c>
      <c r="R14" s="23" t="s">
        <v>344</v>
      </c>
      <c r="S14" s="23" t="s">
        <v>344</v>
      </c>
      <c r="T14" s="24" t="s">
        <v>339</v>
      </c>
      <c r="U14" s="24" t="s">
        <v>344</v>
      </c>
      <c r="V14" s="24" t="s">
        <v>344</v>
      </c>
      <c r="W14" s="24" t="s">
        <v>344</v>
      </c>
      <c r="X14" s="24" t="s">
        <v>1663</v>
      </c>
      <c r="Y14" s="24" t="s">
        <v>344</v>
      </c>
      <c r="Z14" s="23" t="s">
        <v>363</v>
      </c>
      <c r="AA14" s="23" t="s">
        <v>363</v>
      </c>
      <c r="AB14" s="26" t="s">
        <v>302</v>
      </c>
      <c r="AC14" s="23" t="s">
        <v>302</v>
      </c>
      <c r="AD14" s="24" t="s">
        <v>303</v>
      </c>
      <c r="AE14" s="24" t="s">
        <v>344</v>
      </c>
      <c r="AF14" s="24" t="s">
        <v>365</v>
      </c>
      <c r="AG14" s="24" t="s">
        <v>344</v>
      </c>
      <c r="AH14" s="24" t="s">
        <v>344</v>
      </c>
      <c r="AI14" s="24" t="s">
        <v>344</v>
      </c>
      <c r="AJ14" s="24" t="s">
        <v>344</v>
      </c>
      <c r="AK14" s="28"/>
      <c r="AL14" s="24" t="s">
        <v>344</v>
      </c>
      <c r="AM14" s="24" t="s">
        <v>366</v>
      </c>
      <c r="AN14" s="24" t="s">
        <v>344</v>
      </c>
      <c r="AO14" s="24" t="s">
        <v>367</v>
      </c>
      <c r="AP14" s="29" t="s">
        <v>344</v>
      </c>
      <c r="AQ14" s="24" t="s">
        <v>344</v>
      </c>
      <c r="AR14" s="24" t="s">
        <v>344</v>
      </c>
      <c r="AS14" s="24" t="s">
        <v>344</v>
      </c>
      <c r="AT14" s="24" t="s">
        <v>344</v>
      </c>
      <c r="AU14" s="28" t="s">
        <v>344</v>
      </c>
      <c r="AV14" s="23" t="s">
        <v>344</v>
      </c>
      <c r="AW14" s="23" t="s">
        <v>344</v>
      </c>
      <c r="AX14" s="24" t="s">
        <v>344</v>
      </c>
      <c r="AY14" s="24" t="s">
        <v>344</v>
      </c>
      <c r="AZ14" s="24" t="s">
        <v>344</v>
      </c>
      <c r="BA14" s="24" t="s">
        <v>363</v>
      </c>
      <c r="BB14" s="28" t="s">
        <v>344</v>
      </c>
      <c r="BC14" s="24" t="s">
        <v>344</v>
      </c>
      <c r="BD14" s="28" t="s">
        <v>303</v>
      </c>
      <c r="BE14" s="24" t="s">
        <v>364</v>
      </c>
      <c r="BF14" s="24" t="s">
        <v>303</v>
      </c>
      <c r="BG14" s="23" t="s">
        <v>344</v>
      </c>
      <c r="BH14" s="28" t="s">
        <v>344</v>
      </c>
      <c r="BI14" s="28"/>
      <c r="BJ14" s="28" t="s">
        <v>344</v>
      </c>
      <c r="BK14" s="23" t="s">
        <v>369</v>
      </c>
      <c r="BL14" s="23" t="s">
        <v>344</v>
      </c>
      <c r="BM14" s="23" t="s">
        <v>344</v>
      </c>
      <c r="BN14" s="23" t="s">
        <v>344</v>
      </c>
      <c r="BO14" s="28" t="s">
        <v>365</v>
      </c>
      <c r="BP14" s="24" t="s">
        <v>370</v>
      </c>
      <c r="BQ14" s="24" t="s">
        <v>371</v>
      </c>
      <c r="BR14" s="24" t="s">
        <v>233</v>
      </c>
      <c r="BS14" s="23" t="s">
        <v>344</v>
      </c>
      <c r="BT14" s="28" t="s">
        <v>344</v>
      </c>
      <c r="BU14" s="28" t="s">
        <v>344</v>
      </c>
      <c r="BV14" s="28" t="s">
        <v>344</v>
      </c>
      <c r="BW14" s="28" t="s">
        <v>344</v>
      </c>
      <c r="BX14" s="28" t="s">
        <v>344</v>
      </c>
      <c r="BY14" s="28" t="s">
        <v>344</v>
      </c>
      <c r="BZ14" s="28" t="s">
        <v>344</v>
      </c>
      <c r="CA14" s="28" t="s">
        <v>372</v>
      </c>
      <c r="CB14" s="23" t="s">
        <v>344</v>
      </c>
      <c r="CC14" s="23" t="s">
        <v>344</v>
      </c>
      <c r="CD14" s="23" t="s">
        <v>344</v>
      </c>
      <c r="CE14" s="23" t="s">
        <v>344</v>
      </c>
      <c r="CF14" s="23" t="s">
        <v>344</v>
      </c>
      <c r="CG14" s="23" t="s">
        <v>344</v>
      </c>
      <c r="CH14" s="24" t="s">
        <v>364</v>
      </c>
    </row>
    <row r="15" spans="1:86" ht="60" x14ac:dyDescent="0.2">
      <c r="A15" s="82"/>
      <c r="B15" s="63" t="s">
        <v>373</v>
      </c>
      <c r="C15" s="23">
        <v>20923494</v>
      </c>
      <c r="D15" s="23" t="s">
        <v>374</v>
      </c>
      <c r="E15" s="24" t="s">
        <v>375</v>
      </c>
      <c r="F15" s="23" t="s">
        <v>302</v>
      </c>
      <c r="G15" s="23" t="s">
        <v>303</v>
      </c>
      <c r="H15" s="23" t="s">
        <v>303</v>
      </c>
      <c r="I15" s="24" t="s">
        <v>303</v>
      </c>
      <c r="J15" s="24" t="s">
        <v>303</v>
      </c>
      <c r="K15" s="23">
        <v>16801588</v>
      </c>
      <c r="L15" s="23">
        <v>17463246</v>
      </c>
      <c r="M15" s="23" t="s">
        <v>303</v>
      </c>
      <c r="N15" s="23">
        <v>9518396</v>
      </c>
      <c r="O15" s="23" t="s">
        <v>303</v>
      </c>
      <c r="P15" s="23" t="s">
        <v>303</v>
      </c>
      <c r="Q15" s="24"/>
      <c r="R15" s="72">
        <v>26473975</v>
      </c>
      <c r="S15" s="73" t="s">
        <v>1677</v>
      </c>
      <c r="T15" s="24">
        <v>23121487</v>
      </c>
      <c r="U15" s="24">
        <v>21909115</v>
      </c>
      <c r="V15" s="24" t="s">
        <v>376</v>
      </c>
      <c r="W15" s="24">
        <v>18193046</v>
      </c>
      <c r="X15" s="24" t="s">
        <v>303</v>
      </c>
      <c r="Y15" s="23">
        <v>20477721</v>
      </c>
      <c r="Z15" s="23" t="s">
        <v>303</v>
      </c>
      <c r="AA15" s="23" t="s">
        <v>303</v>
      </c>
      <c r="AB15" s="26" t="s">
        <v>303</v>
      </c>
      <c r="AC15" s="23" t="s">
        <v>303</v>
      </c>
      <c r="AD15" s="24" t="s">
        <v>303</v>
      </c>
      <c r="AE15" s="24"/>
      <c r="AF15" s="24" t="s">
        <v>302</v>
      </c>
      <c r="AG15" s="24">
        <v>15285181</v>
      </c>
      <c r="AH15" s="24" t="s">
        <v>377</v>
      </c>
      <c r="AI15" s="24" t="s">
        <v>303</v>
      </c>
      <c r="AJ15" s="24" t="s">
        <v>303</v>
      </c>
      <c r="AK15" s="28" t="s">
        <v>303</v>
      </c>
      <c r="AL15" s="24" t="s">
        <v>303</v>
      </c>
      <c r="AM15" s="24" t="s">
        <v>303</v>
      </c>
      <c r="AN15" s="24">
        <v>15285181</v>
      </c>
      <c r="AO15" s="24" t="s">
        <v>378</v>
      </c>
      <c r="AP15" s="24" t="s">
        <v>303</v>
      </c>
      <c r="AQ15" s="24" t="s">
        <v>303</v>
      </c>
      <c r="AR15" s="24" t="s">
        <v>303</v>
      </c>
      <c r="AS15" s="24" t="s">
        <v>303</v>
      </c>
      <c r="AT15" s="24" t="s">
        <v>303</v>
      </c>
      <c r="AU15" s="24" t="s">
        <v>303</v>
      </c>
      <c r="AV15" s="72">
        <v>26473975</v>
      </c>
      <c r="AW15" s="73" t="s">
        <v>1677</v>
      </c>
      <c r="AX15" s="24" t="s">
        <v>303</v>
      </c>
      <c r="AY15" s="24" t="s">
        <v>303</v>
      </c>
      <c r="AZ15" s="24" t="s">
        <v>303</v>
      </c>
      <c r="BA15" s="24" t="s">
        <v>303</v>
      </c>
      <c r="BB15" s="28">
        <v>16801588</v>
      </c>
      <c r="BC15" s="24" t="s">
        <v>379</v>
      </c>
      <c r="BD15" s="24" t="s">
        <v>303</v>
      </c>
      <c r="BE15" s="29">
        <v>20854377</v>
      </c>
      <c r="BF15" s="24" t="s">
        <v>303</v>
      </c>
      <c r="BG15" s="23">
        <v>20923494</v>
      </c>
      <c r="BH15" s="28" t="s">
        <v>303</v>
      </c>
      <c r="BI15" s="28">
        <v>20807870</v>
      </c>
      <c r="BJ15" s="23" t="s">
        <v>303</v>
      </c>
      <c r="BK15" s="23" t="s">
        <v>303</v>
      </c>
      <c r="BL15" s="28">
        <v>15367870</v>
      </c>
      <c r="BM15" s="28" t="s">
        <v>303</v>
      </c>
      <c r="BN15" s="28">
        <v>17555737</v>
      </c>
      <c r="BO15" s="28" t="s">
        <v>303</v>
      </c>
      <c r="BP15" s="24" t="s">
        <v>303</v>
      </c>
      <c r="BQ15" s="24" t="s">
        <v>303</v>
      </c>
      <c r="BR15" s="24" t="s">
        <v>1714</v>
      </c>
      <c r="BS15" s="24" t="s">
        <v>303</v>
      </c>
      <c r="BT15" s="28">
        <v>25216509</v>
      </c>
      <c r="BU15" s="28">
        <v>25216509</v>
      </c>
      <c r="BV15" s="28">
        <v>25375980</v>
      </c>
      <c r="BW15" s="28">
        <v>25375980</v>
      </c>
      <c r="BX15" s="28">
        <v>22283416</v>
      </c>
      <c r="BY15" s="28">
        <v>22283416</v>
      </c>
      <c r="BZ15" s="28">
        <v>22283416</v>
      </c>
      <c r="CA15" s="24" t="s">
        <v>303</v>
      </c>
      <c r="CB15" s="28">
        <v>24647736</v>
      </c>
      <c r="CC15" s="24">
        <v>18454146</v>
      </c>
      <c r="CD15" s="24" t="s">
        <v>380</v>
      </c>
      <c r="CE15" s="24" t="s">
        <v>380</v>
      </c>
      <c r="CF15" s="24">
        <v>18193046</v>
      </c>
      <c r="CG15" s="28">
        <v>25375980</v>
      </c>
      <c r="CH15" s="24" t="s">
        <v>303</v>
      </c>
    </row>
    <row r="16" spans="1:86" ht="36" x14ac:dyDescent="0.2">
      <c r="A16" s="82"/>
      <c r="B16" s="76" t="s">
        <v>1730</v>
      </c>
      <c r="C16" s="23" t="s">
        <v>1762</v>
      </c>
      <c r="D16" s="23" t="s">
        <v>303</v>
      </c>
      <c r="E16" s="24" t="s">
        <v>303</v>
      </c>
      <c r="F16" s="23" t="s">
        <v>1731</v>
      </c>
      <c r="G16" s="23" t="s">
        <v>1732</v>
      </c>
      <c r="H16" s="23">
        <v>2005</v>
      </c>
      <c r="I16" s="24" t="s">
        <v>1733</v>
      </c>
      <c r="J16" s="24" t="s">
        <v>1733</v>
      </c>
      <c r="K16" s="23" t="s">
        <v>1734</v>
      </c>
      <c r="L16" s="23" t="s">
        <v>1735</v>
      </c>
      <c r="M16" s="23" t="s">
        <v>1736</v>
      </c>
      <c r="N16" s="23" t="s">
        <v>1737</v>
      </c>
      <c r="O16" s="23" t="s">
        <v>1738</v>
      </c>
      <c r="P16" s="23" t="s">
        <v>1739</v>
      </c>
      <c r="Q16" s="24" t="s">
        <v>1740</v>
      </c>
      <c r="R16" s="24" t="s">
        <v>1741</v>
      </c>
      <c r="S16" s="77" t="s">
        <v>1742</v>
      </c>
      <c r="T16" s="24" t="s">
        <v>1743</v>
      </c>
      <c r="U16" s="24" t="s">
        <v>1744</v>
      </c>
      <c r="V16" s="24" t="s">
        <v>1744</v>
      </c>
      <c r="W16" s="24" t="s">
        <v>1744</v>
      </c>
      <c r="X16" s="24" t="s">
        <v>1745</v>
      </c>
      <c r="Y16" s="23" t="s">
        <v>1746</v>
      </c>
      <c r="Z16" s="23" t="s">
        <v>1747</v>
      </c>
      <c r="AA16" s="23" t="s">
        <v>1748</v>
      </c>
      <c r="AB16" s="26" t="s">
        <v>1749</v>
      </c>
      <c r="AC16" s="23" t="s">
        <v>1750</v>
      </c>
      <c r="AD16" s="24" t="s">
        <v>1746</v>
      </c>
      <c r="AE16" s="24" t="s">
        <v>1750</v>
      </c>
      <c r="AF16" s="24" t="s">
        <v>1751</v>
      </c>
      <c r="AG16" s="24" t="s">
        <v>1752</v>
      </c>
      <c r="AH16" s="24" t="s">
        <v>1753</v>
      </c>
      <c r="AI16" s="24" t="s">
        <v>303</v>
      </c>
      <c r="AJ16" s="24" t="s">
        <v>1754</v>
      </c>
      <c r="AK16" s="28" t="s">
        <v>303</v>
      </c>
      <c r="AL16" s="24">
        <v>2007</v>
      </c>
      <c r="AM16" s="24" t="s">
        <v>1755</v>
      </c>
      <c r="AN16" s="24" t="s">
        <v>1756</v>
      </c>
      <c r="AO16" s="24" t="s">
        <v>1757</v>
      </c>
      <c r="AP16" s="24" t="s">
        <v>1746</v>
      </c>
      <c r="AQ16" s="24" t="s">
        <v>1754</v>
      </c>
      <c r="AR16" s="24" t="s">
        <v>1733</v>
      </c>
      <c r="AS16" s="24" t="s">
        <v>1733</v>
      </c>
      <c r="AT16" s="24" t="s">
        <v>1740</v>
      </c>
      <c r="AU16" s="24" t="s">
        <v>1736</v>
      </c>
      <c r="AV16" s="77" t="s">
        <v>1741</v>
      </c>
      <c r="AW16" s="77" t="s">
        <v>1758</v>
      </c>
      <c r="AX16" s="24" t="s">
        <v>303</v>
      </c>
      <c r="AY16" s="24" t="s">
        <v>1756</v>
      </c>
      <c r="AZ16" s="24">
        <v>1999</v>
      </c>
      <c r="BA16" s="24" t="s">
        <v>1747</v>
      </c>
      <c r="BB16" s="28" t="s">
        <v>1734</v>
      </c>
      <c r="BC16" s="24" t="s">
        <v>1759</v>
      </c>
      <c r="BD16" s="24" t="s">
        <v>1746</v>
      </c>
      <c r="BE16" s="29" t="s">
        <v>1760</v>
      </c>
      <c r="BF16" s="24" t="s">
        <v>1761</v>
      </c>
      <c r="BG16" s="23" t="s">
        <v>1762</v>
      </c>
      <c r="BH16" s="28" t="s">
        <v>1763</v>
      </c>
      <c r="BI16" s="28" t="s">
        <v>1764</v>
      </c>
      <c r="BJ16" s="23" t="s">
        <v>1765</v>
      </c>
      <c r="BK16" s="23" t="s">
        <v>1746</v>
      </c>
      <c r="BL16" s="28" t="s">
        <v>1766</v>
      </c>
      <c r="BM16" s="28" t="s">
        <v>1767</v>
      </c>
      <c r="BN16" s="28" t="s">
        <v>1768</v>
      </c>
      <c r="BO16" s="28" t="s">
        <v>1751</v>
      </c>
      <c r="BP16" s="24" t="s">
        <v>1769</v>
      </c>
      <c r="BQ16" s="24" t="s">
        <v>1770</v>
      </c>
      <c r="BR16" s="24" t="s">
        <v>1771</v>
      </c>
      <c r="BS16" s="24">
        <v>2005</v>
      </c>
      <c r="BT16" s="28" t="s">
        <v>1772</v>
      </c>
      <c r="BU16" s="28" t="s">
        <v>1772</v>
      </c>
      <c r="BV16" s="28" t="s">
        <v>1773</v>
      </c>
      <c r="BW16" s="28" t="s">
        <v>1774</v>
      </c>
      <c r="BX16" s="28" t="s">
        <v>1774</v>
      </c>
      <c r="BY16" s="28" t="s">
        <v>1774</v>
      </c>
      <c r="BZ16" s="28" t="s">
        <v>1774</v>
      </c>
      <c r="CA16" s="24" t="s">
        <v>1761</v>
      </c>
      <c r="CB16" s="28" t="s">
        <v>1775</v>
      </c>
      <c r="CC16" s="24" t="s">
        <v>1744</v>
      </c>
      <c r="CD16" s="24" t="s">
        <v>1744</v>
      </c>
      <c r="CE16" s="24" t="s">
        <v>1744</v>
      </c>
      <c r="CF16" s="24" t="s">
        <v>1744</v>
      </c>
      <c r="CG16" s="28" t="s">
        <v>1776</v>
      </c>
      <c r="CH16" s="24" t="s">
        <v>1783</v>
      </c>
    </row>
    <row r="17" spans="1:86" ht="24" x14ac:dyDescent="0.2">
      <c r="A17" s="83"/>
      <c r="B17" s="76" t="s">
        <v>1777</v>
      </c>
      <c r="C17" s="23" t="s">
        <v>344</v>
      </c>
      <c r="D17" s="23" t="s">
        <v>344</v>
      </c>
      <c r="E17" s="24" t="s">
        <v>344</v>
      </c>
      <c r="F17" s="23" t="s">
        <v>344</v>
      </c>
      <c r="G17" s="23" t="s">
        <v>344</v>
      </c>
      <c r="H17" s="23" t="s">
        <v>344</v>
      </c>
      <c r="I17" s="24" t="s">
        <v>344</v>
      </c>
      <c r="J17" s="24" t="s">
        <v>344</v>
      </c>
      <c r="K17" s="23" t="s">
        <v>344</v>
      </c>
      <c r="L17" s="23" t="s">
        <v>344</v>
      </c>
      <c r="M17" s="23" t="s">
        <v>344</v>
      </c>
      <c r="N17" s="23" t="s">
        <v>344</v>
      </c>
      <c r="O17" s="23" t="s">
        <v>344</v>
      </c>
      <c r="P17" s="23" t="s">
        <v>1778</v>
      </c>
      <c r="Q17" s="24" t="s">
        <v>344</v>
      </c>
      <c r="R17" s="24" t="s">
        <v>344</v>
      </c>
      <c r="S17" s="77" t="s">
        <v>344</v>
      </c>
      <c r="T17" s="24" t="s">
        <v>1779</v>
      </c>
      <c r="U17" s="24" t="s">
        <v>344</v>
      </c>
      <c r="V17" s="24" t="s">
        <v>344</v>
      </c>
      <c r="W17" s="24" t="s">
        <v>344</v>
      </c>
      <c r="X17" s="24" t="s">
        <v>344</v>
      </c>
      <c r="Y17" s="23" t="s">
        <v>344</v>
      </c>
      <c r="Z17" s="23" t="s">
        <v>1780</v>
      </c>
      <c r="AA17" s="23" t="s">
        <v>344</v>
      </c>
      <c r="AB17" s="23" t="s">
        <v>344</v>
      </c>
      <c r="AC17" s="23" t="s">
        <v>344</v>
      </c>
      <c r="AD17" s="24" t="s">
        <v>344</v>
      </c>
      <c r="AE17" s="24" t="s">
        <v>344</v>
      </c>
      <c r="AF17" s="24" t="s">
        <v>344</v>
      </c>
      <c r="AG17" s="24" t="s">
        <v>344</v>
      </c>
      <c r="AH17" s="24" t="s">
        <v>344</v>
      </c>
      <c r="AI17" s="24" t="s">
        <v>344</v>
      </c>
      <c r="AJ17" s="24" t="s">
        <v>344</v>
      </c>
      <c r="AK17" s="28" t="s">
        <v>344</v>
      </c>
      <c r="AL17" s="24" t="s">
        <v>344</v>
      </c>
      <c r="AM17" s="24" t="s">
        <v>344</v>
      </c>
      <c r="AN17" s="24" t="s">
        <v>344</v>
      </c>
      <c r="AO17" s="24" t="s">
        <v>344</v>
      </c>
      <c r="AP17" s="24" t="s">
        <v>344</v>
      </c>
      <c r="AQ17" s="24" t="s">
        <v>344</v>
      </c>
      <c r="AR17" s="24" t="s">
        <v>344</v>
      </c>
      <c r="AS17" s="24" t="s">
        <v>344</v>
      </c>
      <c r="AT17" s="24" t="s">
        <v>344</v>
      </c>
      <c r="AU17" s="24" t="s">
        <v>344</v>
      </c>
      <c r="AV17" s="77" t="s">
        <v>344</v>
      </c>
      <c r="AW17" s="77" t="s">
        <v>344</v>
      </c>
      <c r="AX17" s="24" t="s">
        <v>344</v>
      </c>
      <c r="AY17" s="24" t="s">
        <v>344</v>
      </c>
      <c r="AZ17" s="24" t="s">
        <v>344</v>
      </c>
      <c r="BA17" s="24" t="s">
        <v>1780</v>
      </c>
      <c r="BB17" s="28" t="s">
        <v>344</v>
      </c>
      <c r="BC17" s="24" t="s">
        <v>344</v>
      </c>
      <c r="BD17" s="24" t="s">
        <v>344</v>
      </c>
      <c r="BE17" s="29" t="s">
        <v>344</v>
      </c>
      <c r="BF17" s="24" t="s">
        <v>344</v>
      </c>
      <c r="BG17" s="23" t="s">
        <v>344</v>
      </c>
      <c r="BH17" s="28" t="s">
        <v>1781</v>
      </c>
      <c r="BI17" s="28" t="s">
        <v>364</v>
      </c>
      <c r="BJ17" s="23" t="s">
        <v>344</v>
      </c>
      <c r="BK17" s="23" t="s">
        <v>344</v>
      </c>
      <c r="BL17" s="28" t="s">
        <v>344</v>
      </c>
      <c r="BM17" s="28" t="s">
        <v>344</v>
      </c>
      <c r="BN17" s="28" t="s">
        <v>344</v>
      </c>
      <c r="BO17" s="28" t="s">
        <v>344</v>
      </c>
      <c r="BP17" s="24" t="s">
        <v>344</v>
      </c>
      <c r="BQ17" s="24" t="s">
        <v>344</v>
      </c>
      <c r="BR17" s="24" t="s">
        <v>344</v>
      </c>
      <c r="BS17" s="24" t="s">
        <v>344</v>
      </c>
      <c r="BT17" s="28" t="s">
        <v>1782</v>
      </c>
      <c r="BU17" s="28" t="s">
        <v>1782</v>
      </c>
      <c r="BV17" s="28" t="s">
        <v>364</v>
      </c>
      <c r="BW17" s="28" t="s">
        <v>344</v>
      </c>
      <c r="BX17" s="28" t="s">
        <v>344</v>
      </c>
      <c r="BY17" s="28" t="s">
        <v>344</v>
      </c>
      <c r="BZ17" s="28" t="s">
        <v>344</v>
      </c>
      <c r="CA17" s="24" t="s">
        <v>344</v>
      </c>
      <c r="CB17" s="28" t="s">
        <v>344</v>
      </c>
      <c r="CC17" s="24" t="s">
        <v>344</v>
      </c>
      <c r="CD17" s="24" t="s">
        <v>344</v>
      </c>
      <c r="CE17" s="24" t="s">
        <v>344</v>
      </c>
      <c r="CF17" s="24" t="s">
        <v>344</v>
      </c>
      <c r="CG17" s="28" t="s">
        <v>344</v>
      </c>
      <c r="CH17" s="24" t="s">
        <v>364</v>
      </c>
    </row>
    <row r="18" spans="1:86" ht="72" x14ac:dyDescent="0.2">
      <c r="A18" s="85" t="s">
        <v>382</v>
      </c>
      <c r="B18" s="63" t="s">
        <v>383</v>
      </c>
      <c r="C18" s="23" t="s">
        <v>384</v>
      </c>
      <c r="D18" s="24" t="s">
        <v>385</v>
      </c>
      <c r="E18" s="24" t="s">
        <v>385</v>
      </c>
      <c r="F18" s="23" t="s">
        <v>386</v>
      </c>
      <c r="G18" s="27" t="s">
        <v>387</v>
      </c>
      <c r="H18" s="23" t="s">
        <v>388</v>
      </c>
      <c r="I18" s="24" t="s">
        <v>1697</v>
      </c>
      <c r="J18" s="24" t="s">
        <v>1697</v>
      </c>
      <c r="K18" s="23" t="s">
        <v>387</v>
      </c>
      <c r="L18" s="23" t="s">
        <v>387</v>
      </c>
      <c r="M18" s="23" t="s">
        <v>389</v>
      </c>
      <c r="N18" s="23" t="s">
        <v>390</v>
      </c>
      <c r="O18" s="23" t="s">
        <v>391</v>
      </c>
      <c r="P18" s="23"/>
      <c r="Q18" s="3" t="s">
        <v>392</v>
      </c>
      <c r="R18" s="23" t="s">
        <v>393</v>
      </c>
      <c r="S18" s="23" t="s">
        <v>394</v>
      </c>
      <c r="T18" s="23" t="s">
        <v>387</v>
      </c>
      <c r="U18" s="23" t="s">
        <v>387</v>
      </c>
      <c r="V18" s="23" t="s">
        <v>387</v>
      </c>
      <c r="W18" s="23" t="s">
        <v>387</v>
      </c>
      <c r="X18" s="23" t="s">
        <v>395</v>
      </c>
      <c r="Y18" s="23" t="s">
        <v>391</v>
      </c>
      <c r="Z18" s="23" t="s">
        <v>396</v>
      </c>
      <c r="AA18" s="23" t="s">
        <v>397</v>
      </c>
      <c r="AB18" s="26" t="s">
        <v>398</v>
      </c>
      <c r="AC18" s="26" t="s">
        <v>398</v>
      </c>
      <c r="AD18" s="23" t="s">
        <v>387</v>
      </c>
      <c r="AE18" s="24" t="s">
        <v>399</v>
      </c>
      <c r="AF18" s="23" t="s">
        <v>400</v>
      </c>
      <c r="AG18" s="27" t="s">
        <v>401</v>
      </c>
      <c r="AH18" s="24" t="s">
        <v>387</v>
      </c>
      <c r="AI18" s="24" t="s">
        <v>386</v>
      </c>
      <c r="AJ18" s="24" t="s">
        <v>402</v>
      </c>
      <c r="AK18" s="23" t="s">
        <v>403</v>
      </c>
      <c r="AL18" s="27" t="s">
        <v>401</v>
      </c>
      <c r="AM18" s="27" t="s">
        <v>404</v>
      </c>
      <c r="AN18" s="27" t="s">
        <v>401</v>
      </c>
      <c r="AO18" s="27" t="s">
        <v>405</v>
      </c>
      <c r="AP18" s="24" t="s">
        <v>406</v>
      </c>
      <c r="AQ18" s="23" t="s">
        <v>387</v>
      </c>
      <c r="AR18" s="24" t="s">
        <v>1697</v>
      </c>
      <c r="AS18" s="24" t="s">
        <v>1697</v>
      </c>
      <c r="AT18" s="24" t="s">
        <v>303</v>
      </c>
      <c r="AU18" s="23" t="s">
        <v>387</v>
      </c>
      <c r="AV18" s="23" t="s">
        <v>393</v>
      </c>
      <c r="AW18" s="23" t="s">
        <v>394</v>
      </c>
      <c r="AX18" s="29" t="s">
        <v>407</v>
      </c>
      <c r="AY18" s="29" t="s">
        <v>408</v>
      </c>
      <c r="AZ18" s="24" t="s">
        <v>303</v>
      </c>
      <c r="BA18" s="24" t="s">
        <v>387</v>
      </c>
      <c r="BB18" s="23" t="s">
        <v>387</v>
      </c>
      <c r="BC18" s="24" t="s">
        <v>387</v>
      </c>
      <c r="BD18" s="24" t="s">
        <v>409</v>
      </c>
      <c r="BE18" s="27" t="s">
        <v>405</v>
      </c>
      <c r="BF18" s="23" t="s">
        <v>387</v>
      </c>
      <c r="BG18" s="23" t="s">
        <v>384</v>
      </c>
      <c r="BH18" s="28" t="s">
        <v>410</v>
      </c>
      <c r="BI18" s="23" t="s">
        <v>384</v>
      </c>
      <c r="BJ18" s="28" t="s">
        <v>411</v>
      </c>
      <c r="BK18" s="23" t="s">
        <v>384</v>
      </c>
      <c r="BL18" s="23" t="s">
        <v>384</v>
      </c>
      <c r="BM18" s="23" t="s">
        <v>412</v>
      </c>
      <c r="BN18" s="28"/>
      <c r="BO18" s="28" t="s">
        <v>400</v>
      </c>
      <c r="BP18" s="23" t="s">
        <v>387</v>
      </c>
      <c r="BQ18" s="23" t="s">
        <v>387</v>
      </c>
      <c r="BR18" s="23" t="s">
        <v>387</v>
      </c>
      <c r="BS18" s="23" t="s">
        <v>387</v>
      </c>
      <c r="BT18" s="23" t="s">
        <v>413</v>
      </c>
      <c r="BU18" s="23" t="s">
        <v>413</v>
      </c>
      <c r="BV18" s="23" t="s">
        <v>413</v>
      </c>
      <c r="BW18" s="23" t="s">
        <v>413</v>
      </c>
      <c r="BX18" s="23" t="s">
        <v>414</v>
      </c>
      <c r="BY18" s="23" t="s">
        <v>414</v>
      </c>
      <c r="BZ18" s="23" t="s">
        <v>414</v>
      </c>
      <c r="CA18" s="23" t="s">
        <v>415</v>
      </c>
      <c r="CB18" s="23" t="s">
        <v>416</v>
      </c>
      <c r="CC18" s="23" t="s">
        <v>387</v>
      </c>
      <c r="CD18" s="23" t="s">
        <v>387</v>
      </c>
      <c r="CE18" s="23" t="s">
        <v>387</v>
      </c>
      <c r="CF18" s="23" t="s">
        <v>387</v>
      </c>
      <c r="CG18" s="23" t="s">
        <v>413</v>
      </c>
      <c r="CH18" s="34" t="s">
        <v>417</v>
      </c>
    </row>
    <row r="19" spans="1:86" ht="24" x14ac:dyDescent="0.2">
      <c r="A19" s="85"/>
      <c r="B19" s="35" t="s">
        <v>418</v>
      </c>
      <c r="C19" s="23" t="s">
        <v>419</v>
      </c>
      <c r="D19" s="23" t="s">
        <v>1715</v>
      </c>
      <c r="E19" s="24" t="s">
        <v>420</v>
      </c>
      <c r="F19" s="23" t="s">
        <v>421</v>
      </c>
      <c r="G19" s="27" t="s">
        <v>422</v>
      </c>
      <c r="H19" s="23" t="s">
        <v>423</v>
      </c>
      <c r="I19" s="24" t="s">
        <v>1691</v>
      </c>
      <c r="J19" s="24" t="s">
        <v>1685</v>
      </c>
      <c r="K19" s="68" t="s">
        <v>424</v>
      </c>
      <c r="L19" s="23" t="s">
        <v>425</v>
      </c>
      <c r="M19" s="23" t="s">
        <v>426</v>
      </c>
      <c r="N19" s="23" t="s">
        <v>427</v>
      </c>
      <c r="O19" s="23" t="s">
        <v>428</v>
      </c>
      <c r="P19" s="23"/>
      <c r="Q19" s="24" t="s">
        <v>429</v>
      </c>
      <c r="R19" s="39" t="s">
        <v>430</v>
      </c>
      <c r="S19" s="39" t="s">
        <v>431</v>
      </c>
      <c r="T19" s="28" t="s">
        <v>432</v>
      </c>
      <c r="U19" s="24" t="s">
        <v>433</v>
      </c>
      <c r="V19" s="24" t="s">
        <v>434</v>
      </c>
      <c r="W19" s="24" t="s">
        <v>435</v>
      </c>
      <c r="X19" s="24" t="s">
        <v>436</v>
      </c>
      <c r="Y19" s="23" t="s">
        <v>437</v>
      </c>
      <c r="Z19" s="23" t="s">
        <v>438</v>
      </c>
      <c r="AA19" s="23" t="s">
        <v>439</v>
      </c>
      <c r="AB19" s="26" t="s">
        <v>440</v>
      </c>
      <c r="AC19" s="23" t="s">
        <v>1721</v>
      </c>
      <c r="AD19" s="24" t="s">
        <v>441</v>
      </c>
      <c r="AE19" s="28" t="s">
        <v>442</v>
      </c>
      <c r="AF19" s="28" t="s">
        <v>443</v>
      </c>
      <c r="AG19" s="24" t="s">
        <v>444</v>
      </c>
      <c r="AH19" s="24" t="s">
        <v>445</v>
      </c>
      <c r="AI19" s="40" t="s">
        <v>446</v>
      </c>
      <c r="AJ19" s="24" t="s">
        <v>447</v>
      </c>
      <c r="AK19" s="28" t="s">
        <v>448</v>
      </c>
      <c r="AL19" s="28" t="s">
        <v>449</v>
      </c>
      <c r="AM19" s="28" t="s">
        <v>450</v>
      </c>
      <c r="AN19" s="69" t="s">
        <v>451</v>
      </c>
      <c r="AO19" s="28" t="s">
        <v>452</v>
      </c>
      <c r="AP19" s="24" t="s">
        <v>453</v>
      </c>
      <c r="AQ19" s="28" t="s">
        <v>454</v>
      </c>
      <c r="AR19" s="24" t="s">
        <v>1704</v>
      </c>
      <c r="AS19" s="24" t="s">
        <v>1698</v>
      </c>
      <c r="AT19" s="28" t="s">
        <v>455</v>
      </c>
      <c r="AU19" s="28" t="s">
        <v>456</v>
      </c>
      <c r="AV19" s="23" t="s">
        <v>457</v>
      </c>
      <c r="AW19" s="28" t="s">
        <v>458</v>
      </c>
      <c r="AX19" s="24" t="s">
        <v>459</v>
      </c>
      <c r="AY19" s="28" t="s">
        <v>460</v>
      </c>
      <c r="AZ19" s="28" t="s">
        <v>461</v>
      </c>
      <c r="BA19" s="28" t="s">
        <v>462</v>
      </c>
      <c r="BB19" s="23" t="s">
        <v>463</v>
      </c>
      <c r="BC19" s="28" t="s">
        <v>464</v>
      </c>
      <c r="BD19" s="24" t="s">
        <v>465</v>
      </c>
      <c r="BE19" s="28" t="s">
        <v>466</v>
      </c>
      <c r="BF19" s="24" t="s">
        <v>467</v>
      </c>
      <c r="BG19" s="23" t="s">
        <v>468</v>
      </c>
      <c r="BH19" s="28" t="s">
        <v>469</v>
      </c>
      <c r="BI19" s="23">
        <v>540</v>
      </c>
      <c r="BJ19" s="23" t="s">
        <v>470</v>
      </c>
      <c r="BK19" s="23" t="s">
        <v>471</v>
      </c>
      <c r="BL19" s="23" t="s">
        <v>472</v>
      </c>
      <c r="BM19" s="23" t="s">
        <v>473</v>
      </c>
      <c r="BN19" s="28" t="s">
        <v>1643</v>
      </c>
      <c r="BO19" s="28" t="s">
        <v>474</v>
      </c>
      <c r="BP19" s="24" t="s">
        <v>475</v>
      </c>
      <c r="BQ19" s="24" t="s">
        <v>476</v>
      </c>
      <c r="BR19" s="24" t="s">
        <v>477</v>
      </c>
      <c r="BS19" s="24" t="s">
        <v>478</v>
      </c>
      <c r="BT19" s="23" t="s">
        <v>479</v>
      </c>
      <c r="BU19" s="23" t="s">
        <v>480</v>
      </c>
      <c r="BV19" s="24" t="s">
        <v>481</v>
      </c>
      <c r="BW19" s="24" t="s">
        <v>482</v>
      </c>
      <c r="BX19" s="24" t="s">
        <v>483</v>
      </c>
      <c r="BY19" s="24" t="s">
        <v>484</v>
      </c>
      <c r="BZ19" s="24" t="s">
        <v>485</v>
      </c>
      <c r="CA19" s="28" t="s">
        <v>486</v>
      </c>
      <c r="CB19" s="28" t="s">
        <v>487</v>
      </c>
      <c r="CC19" s="24" t="s">
        <v>488</v>
      </c>
      <c r="CD19" s="24" t="s">
        <v>489</v>
      </c>
      <c r="CE19" s="24" t="s">
        <v>490</v>
      </c>
      <c r="CF19" s="24" t="s">
        <v>491</v>
      </c>
      <c r="CG19" s="24" t="s">
        <v>492</v>
      </c>
      <c r="CH19" s="24" t="s">
        <v>493</v>
      </c>
    </row>
    <row r="20" spans="1:86" ht="36" x14ac:dyDescent="0.2">
      <c r="A20" s="86"/>
      <c r="B20" s="63" t="s">
        <v>494</v>
      </c>
      <c r="C20" s="23" t="s">
        <v>1784</v>
      </c>
      <c r="D20" s="23" t="s">
        <v>303</v>
      </c>
      <c r="E20" s="24" t="s">
        <v>302</v>
      </c>
      <c r="F20" s="23" t="s">
        <v>495</v>
      </c>
      <c r="G20" s="27" t="s">
        <v>496</v>
      </c>
      <c r="H20" s="23" t="s">
        <v>497</v>
      </c>
      <c r="I20" s="24" t="s">
        <v>1692</v>
      </c>
      <c r="J20" s="24" t="s">
        <v>1686</v>
      </c>
      <c r="K20" s="68" t="s">
        <v>498</v>
      </c>
      <c r="L20" s="24" t="s">
        <v>499</v>
      </c>
      <c r="M20" s="23" t="s">
        <v>500</v>
      </c>
      <c r="N20" s="23" t="s">
        <v>501</v>
      </c>
      <c r="O20" s="33" t="s">
        <v>502</v>
      </c>
      <c r="P20" s="23"/>
      <c r="Q20" s="24" t="s">
        <v>503</v>
      </c>
      <c r="R20" s="39" t="s">
        <v>504</v>
      </c>
      <c r="S20" s="39" t="s">
        <v>505</v>
      </c>
      <c r="T20" s="24" t="s">
        <v>506</v>
      </c>
      <c r="U20" s="24" t="s">
        <v>507</v>
      </c>
      <c r="V20" s="24" t="s">
        <v>508</v>
      </c>
      <c r="W20" s="24" t="s">
        <v>509</v>
      </c>
      <c r="X20" s="24" t="s">
        <v>510</v>
      </c>
      <c r="Y20" s="23" t="s">
        <v>511</v>
      </c>
      <c r="Z20" s="23" t="s">
        <v>512</v>
      </c>
      <c r="AA20" s="23" t="s">
        <v>513</v>
      </c>
      <c r="AB20" s="26" t="s">
        <v>514</v>
      </c>
      <c r="AC20" s="23" t="s">
        <v>1722</v>
      </c>
      <c r="AD20" s="24" t="s">
        <v>515</v>
      </c>
      <c r="AE20" s="24" t="s">
        <v>516</v>
      </c>
      <c r="AF20" s="24" t="s">
        <v>517</v>
      </c>
      <c r="AG20" s="28" t="s">
        <v>518</v>
      </c>
      <c r="AH20" s="24" t="s">
        <v>519</v>
      </c>
      <c r="AI20" s="40" t="s">
        <v>520</v>
      </c>
      <c r="AJ20" s="24" t="s">
        <v>521</v>
      </c>
      <c r="AK20" s="28" t="s">
        <v>522</v>
      </c>
      <c r="AL20" s="28" t="s">
        <v>523</v>
      </c>
      <c r="AM20" s="28" t="s">
        <v>524</v>
      </c>
      <c r="AN20" s="28" t="s">
        <v>525</v>
      </c>
      <c r="AO20" s="28" t="s">
        <v>526</v>
      </c>
      <c r="AP20" s="28" t="s">
        <v>527</v>
      </c>
      <c r="AQ20" s="28" t="s">
        <v>528</v>
      </c>
      <c r="AR20" s="28" t="s">
        <v>1705</v>
      </c>
      <c r="AS20" s="28" t="s">
        <v>1699</v>
      </c>
      <c r="AT20" s="24" t="s">
        <v>529</v>
      </c>
      <c r="AU20" s="28" t="s">
        <v>530</v>
      </c>
      <c r="AV20" s="28" t="s">
        <v>531</v>
      </c>
      <c r="AW20" s="36" t="s">
        <v>532</v>
      </c>
      <c r="AX20" s="37" t="s">
        <v>533</v>
      </c>
      <c r="AY20" s="36" t="s">
        <v>534</v>
      </c>
      <c r="AZ20" s="24" t="s">
        <v>535</v>
      </c>
      <c r="BA20" s="36" t="s">
        <v>536</v>
      </c>
      <c r="BB20" s="36" t="s">
        <v>537</v>
      </c>
      <c r="BC20" s="24" t="s">
        <v>538</v>
      </c>
      <c r="BD20" s="36" t="s">
        <v>539</v>
      </c>
      <c r="BE20" s="28" t="s">
        <v>540</v>
      </c>
      <c r="BF20" s="24" t="s">
        <v>541</v>
      </c>
      <c r="BG20" s="28" t="s">
        <v>542</v>
      </c>
      <c r="BH20" s="28" t="s">
        <v>543</v>
      </c>
      <c r="BI20" s="28" t="s">
        <v>544</v>
      </c>
      <c r="BJ20" s="28" t="s">
        <v>545</v>
      </c>
      <c r="BK20" s="28" t="s">
        <v>546</v>
      </c>
      <c r="BL20" s="28" t="s">
        <v>547</v>
      </c>
      <c r="BM20" s="28" t="s">
        <v>548</v>
      </c>
      <c r="BN20" s="28" t="s">
        <v>1644</v>
      </c>
      <c r="BO20" s="28" t="s">
        <v>549</v>
      </c>
      <c r="BP20" s="24" t="s">
        <v>550</v>
      </c>
      <c r="BQ20" s="24" t="s">
        <v>551</v>
      </c>
      <c r="BR20" s="24" t="s">
        <v>552</v>
      </c>
      <c r="BS20" s="24" t="s">
        <v>553</v>
      </c>
      <c r="BT20" s="28" t="s">
        <v>554</v>
      </c>
      <c r="BU20" s="28" t="s">
        <v>555</v>
      </c>
      <c r="BV20" s="24" t="s">
        <v>556</v>
      </c>
      <c r="BW20" s="24" t="s">
        <v>557</v>
      </c>
      <c r="BX20" s="24" t="s">
        <v>558</v>
      </c>
      <c r="BY20" s="24" t="s">
        <v>559</v>
      </c>
      <c r="BZ20" s="24" t="s">
        <v>560</v>
      </c>
      <c r="CA20" s="24" t="s">
        <v>561</v>
      </c>
      <c r="CB20" s="28" t="s">
        <v>562</v>
      </c>
      <c r="CC20" s="24" t="s">
        <v>563</v>
      </c>
      <c r="CD20" s="24" t="s">
        <v>564</v>
      </c>
      <c r="CE20" s="24" t="s">
        <v>565</v>
      </c>
      <c r="CF20" s="24" t="s">
        <v>566</v>
      </c>
      <c r="CG20" s="24" t="s">
        <v>567</v>
      </c>
      <c r="CH20" s="38" t="s">
        <v>568</v>
      </c>
    </row>
    <row r="21" spans="1:86" ht="36" x14ac:dyDescent="0.2">
      <c r="A21" s="86"/>
      <c r="B21" s="63" t="s">
        <v>569</v>
      </c>
      <c r="C21" s="23" t="s">
        <v>570</v>
      </c>
      <c r="D21" s="66" t="s">
        <v>1716</v>
      </c>
      <c r="E21" s="24" t="s">
        <v>571</v>
      </c>
      <c r="F21" s="23" t="s">
        <v>572</v>
      </c>
      <c r="G21" s="27" t="s">
        <v>573</v>
      </c>
      <c r="H21" s="23" t="s">
        <v>574</v>
      </c>
      <c r="I21" s="24" t="s">
        <v>1712</v>
      </c>
      <c r="J21" s="24" t="s">
        <v>1713</v>
      </c>
      <c r="K21" s="68" t="s">
        <v>575</v>
      </c>
      <c r="L21" s="24" t="s">
        <v>576</v>
      </c>
      <c r="M21" s="23" t="s">
        <v>577</v>
      </c>
      <c r="N21" s="23" t="s">
        <v>578</v>
      </c>
      <c r="O21" s="33" t="s">
        <v>579</v>
      </c>
      <c r="P21" s="23"/>
      <c r="Q21" s="24" t="s">
        <v>580</v>
      </c>
      <c r="R21" s="39" t="s">
        <v>581</v>
      </c>
      <c r="S21" s="39" t="s">
        <v>582</v>
      </c>
      <c r="T21" s="24" t="s">
        <v>583</v>
      </c>
      <c r="U21" s="24" t="s">
        <v>584</v>
      </c>
      <c r="V21" s="24" t="s">
        <v>585</v>
      </c>
      <c r="W21" s="24" t="s">
        <v>586</v>
      </c>
      <c r="X21" s="24" t="s">
        <v>587</v>
      </c>
      <c r="Y21" s="23" t="s">
        <v>588</v>
      </c>
      <c r="Z21" s="23" t="s">
        <v>589</v>
      </c>
      <c r="AA21" s="23" t="s">
        <v>590</v>
      </c>
      <c r="AB21" s="26" t="s">
        <v>591</v>
      </c>
      <c r="AC21" s="23" t="s">
        <v>1723</v>
      </c>
      <c r="AD21" s="24" t="s">
        <v>592</v>
      </c>
      <c r="AE21" s="24" t="s">
        <v>593</v>
      </c>
      <c r="AF21" s="24" t="s">
        <v>594</v>
      </c>
      <c r="AG21" s="28" t="s">
        <v>595</v>
      </c>
      <c r="AH21" s="24" t="s">
        <v>596</v>
      </c>
      <c r="AI21" s="40" t="s">
        <v>597</v>
      </c>
      <c r="AJ21" s="24" t="s">
        <v>598</v>
      </c>
      <c r="AK21" s="36" t="s">
        <v>599</v>
      </c>
      <c r="AL21" s="24" t="s">
        <v>600</v>
      </c>
      <c r="AM21" s="24" t="s">
        <v>601</v>
      </c>
      <c r="AN21" s="24" t="s">
        <v>602</v>
      </c>
      <c r="AO21" s="24" t="s">
        <v>603</v>
      </c>
      <c r="AP21" s="28" t="s">
        <v>604</v>
      </c>
      <c r="AQ21" s="28" t="s">
        <v>605</v>
      </c>
      <c r="AR21" s="28" t="s">
        <v>1706</v>
      </c>
      <c r="AS21" s="28" t="s">
        <v>1700</v>
      </c>
      <c r="AT21" s="24" t="s">
        <v>606</v>
      </c>
      <c r="AU21" s="28" t="s">
        <v>607</v>
      </c>
      <c r="AV21" s="28" t="s">
        <v>608</v>
      </c>
      <c r="AW21" s="28" t="s">
        <v>609</v>
      </c>
      <c r="AX21" s="23" t="s">
        <v>610</v>
      </c>
      <c r="AY21" s="28" t="s">
        <v>611</v>
      </c>
      <c r="AZ21" s="24" t="s">
        <v>612</v>
      </c>
      <c r="BA21" s="28" t="s">
        <v>613</v>
      </c>
      <c r="BB21" s="28" t="s">
        <v>614</v>
      </c>
      <c r="BC21" s="24" t="s">
        <v>615</v>
      </c>
      <c r="BD21" s="28" t="s">
        <v>616</v>
      </c>
      <c r="BE21" s="24" t="s">
        <v>617</v>
      </c>
      <c r="BF21" s="24" t="s">
        <v>618</v>
      </c>
      <c r="BG21" s="28" t="s">
        <v>619</v>
      </c>
      <c r="BH21" s="28" t="s">
        <v>620</v>
      </c>
      <c r="BI21" s="28" t="s">
        <v>621</v>
      </c>
      <c r="BJ21" s="28" t="s">
        <v>622</v>
      </c>
      <c r="BK21" s="28" t="s">
        <v>623</v>
      </c>
      <c r="BL21" s="28" t="s">
        <v>624</v>
      </c>
      <c r="BM21" s="28" t="s">
        <v>625</v>
      </c>
      <c r="BN21" s="28" t="s">
        <v>1645</v>
      </c>
      <c r="BO21" s="28" t="s">
        <v>626</v>
      </c>
      <c r="BP21" s="24" t="s">
        <v>627</v>
      </c>
      <c r="BQ21" s="24" t="s">
        <v>628</v>
      </c>
      <c r="BR21" s="24" t="s">
        <v>629</v>
      </c>
      <c r="BS21" s="24" t="s">
        <v>630</v>
      </c>
      <c r="BT21" s="28" t="s">
        <v>631</v>
      </c>
      <c r="BU21" s="28" t="s">
        <v>632</v>
      </c>
      <c r="BV21" s="24" t="s">
        <v>633</v>
      </c>
      <c r="BW21" s="24" t="s">
        <v>634</v>
      </c>
      <c r="BX21" s="24" t="s">
        <v>635</v>
      </c>
      <c r="BY21" s="24" t="s">
        <v>636</v>
      </c>
      <c r="BZ21" s="24" t="s">
        <v>637</v>
      </c>
      <c r="CA21" s="24" t="s">
        <v>638</v>
      </c>
      <c r="CB21" s="28" t="s">
        <v>639</v>
      </c>
      <c r="CC21" s="24" t="s">
        <v>640</v>
      </c>
      <c r="CD21" s="24" t="s">
        <v>641</v>
      </c>
      <c r="CE21" s="24" t="s">
        <v>642</v>
      </c>
      <c r="CF21" s="24" t="s">
        <v>643</v>
      </c>
      <c r="CG21" s="24" t="s">
        <v>644</v>
      </c>
      <c r="CH21" s="38" t="s">
        <v>645</v>
      </c>
    </row>
    <row r="22" spans="1:86" ht="36" x14ac:dyDescent="0.2">
      <c r="A22" s="86"/>
      <c r="B22" s="63" t="s">
        <v>646</v>
      </c>
      <c r="C22" s="23" t="s">
        <v>647</v>
      </c>
      <c r="D22" s="23" t="s">
        <v>302</v>
      </c>
      <c r="E22" s="24" t="s">
        <v>302</v>
      </c>
      <c r="F22" s="23" t="s">
        <v>648</v>
      </c>
      <c r="G22" s="27" t="s">
        <v>649</v>
      </c>
      <c r="H22" s="23" t="s">
        <v>650</v>
      </c>
      <c r="I22" s="24" t="s">
        <v>303</v>
      </c>
      <c r="J22" s="24" t="s">
        <v>303</v>
      </c>
      <c r="K22" s="68" t="s">
        <v>651</v>
      </c>
      <c r="L22" s="24" t="s">
        <v>652</v>
      </c>
      <c r="M22" s="23" t="s">
        <v>653</v>
      </c>
      <c r="N22" s="23" t="s">
        <v>654</v>
      </c>
      <c r="O22" s="33" t="s">
        <v>655</v>
      </c>
      <c r="P22" s="23"/>
      <c r="Q22" s="24" t="s">
        <v>656</v>
      </c>
      <c r="R22" s="23" t="s">
        <v>657</v>
      </c>
      <c r="S22" s="23" t="s">
        <v>343</v>
      </c>
      <c r="T22" s="24" t="s">
        <v>658</v>
      </c>
      <c r="U22" s="24" t="s">
        <v>659</v>
      </c>
      <c r="V22" s="24" t="s">
        <v>660</v>
      </c>
      <c r="W22" s="24" t="s">
        <v>661</v>
      </c>
      <c r="X22" s="24" t="s">
        <v>662</v>
      </c>
      <c r="Y22" s="23" t="s">
        <v>663</v>
      </c>
      <c r="Z22" s="23" t="s">
        <v>664</v>
      </c>
      <c r="AA22" s="23" t="s">
        <v>665</v>
      </c>
      <c r="AB22" s="26" t="s">
        <v>666</v>
      </c>
      <c r="AC22" s="23" t="s">
        <v>1724</v>
      </c>
      <c r="AD22" s="24" t="s">
        <v>667</v>
      </c>
      <c r="AE22" s="24" t="s">
        <v>668</v>
      </c>
      <c r="AF22" s="24" t="s">
        <v>302</v>
      </c>
      <c r="AG22" s="28" t="s">
        <v>669</v>
      </c>
      <c r="AH22" s="24" t="s">
        <v>670</v>
      </c>
      <c r="AI22" s="40" t="s">
        <v>671</v>
      </c>
      <c r="AJ22" s="24" t="s">
        <v>672</v>
      </c>
      <c r="AK22" s="28" t="s">
        <v>673</v>
      </c>
      <c r="AL22" s="24" t="s">
        <v>674</v>
      </c>
      <c r="AM22" s="24" t="s">
        <v>675</v>
      </c>
      <c r="AN22" s="24" t="s">
        <v>676</v>
      </c>
      <c r="AO22" s="24" t="s">
        <v>677</v>
      </c>
      <c r="AP22" s="28" t="s">
        <v>678</v>
      </c>
      <c r="AQ22" s="28" t="s">
        <v>679</v>
      </c>
      <c r="AR22" s="28" t="s">
        <v>303</v>
      </c>
      <c r="AS22" s="28" t="s">
        <v>303</v>
      </c>
      <c r="AT22" s="24" t="s">
        <v>680</v>
      </c>
      <c r="AU22" s="28" t="s">
        <v>681</v>
      </c>
      <c r="AV22" s="28" t="s">
        <v>657</v>
      </c>
      <c r="AW22" s="24" t="s">
        <v>682</v>
      </c>
      <c r="AX22" s="23" t="s">
        <v>683</v>
      </c>
      <c r="AY22" s="28" t="s">
        <v>684</v>
      </c>
      <c r="AZ22" s="24" t="s">
        <v>345</v>
      </c>
      <c r="BA22" s="28" t="s">
        <v>685</v>
      </c>
      <c r="BB22" s="28" t="s">
        <v>686</v>
      </c>
      <c r="BC22" s="24" t="s">
        <v>687</v>
      </c>
      <c r="BD22" s="24" t="s">
        <v>688</v>
      </c>
      <c r="BE22" s="24" t="s">
        <v>689</v>
      </c>
      <c r="BF22" s="24" t="s">
        <v>690</v>
      </c>
      <c r="BG22" s="28" t="s">
        <v>691</v>
      </c>
      <c r="BH22" s="28" t="s">
        <v>692</v>
      </c>
      <c r="BI22" s="28" t="s">
        <v>303</v>
      </c>
      <c r="BJ22" s="28" t="s">
        <v>693</v>
      </c>
      <c r="BK22" s="28" t="s">
        <v>694</v>
      </c>
      <c r="BL22" s="28" t="s">
        <v>695</v>
      </c>
      <c r="BM22" s="28" t="s">
        <v>696</v>
      </c>
      <c r="BN22" s="28" t="s">
        <v>303</v>
      </c>
      <c r="BO22" s="28" t="s">
        <v>697</v>
      </c>
      <c r="BP22" s="24" t="s">
        <v>303</v>
      </c>
      <c r="BQ22" s="24" t="s">
        <v>698</v>
      </c>
      <c r="BR22" s="24" t="s">
        <v>699</v>
      </c>
      <c r="BS22" s="24" t="s">
        <v>700</v>
      </c>
      <c r="BT22" s="28" t="s">
        <v>302</v>
      </c>
      <c r="BU22" s="28" t="s">
        <v>302</v>
      </c>
      <c r="BV22" s="24" t="s">
        <v>302</v>
      </c>
      <c r="BW22" s="24" t="s">
        <v>302</v>
      </c>
      <c r="BX22" s="24" t="s">
        <v>701</v>
      </c>
      <c r="BY22" s="24" t="s">
        <v>702</v>
      </c>
      <c r="BZ22" s="24" t="s">
        <v>703</v>
      </c>
      <c r="CA22" s="24" t="s">
        <v>704</v>
      </c>
      <c r="CB22" s="28" t="s">
        <v>303</v>
      </c>
      <c r="CC22" s="24" t="s">
        <v>705</v>
      </c>
      <c r="CD22" s="24" t="s">
        <v>706</v>
      </c>
      <c r="CE22" s="24" t="s">
        <v>707</v>
      </c>
      <c r="CF22" s="24" t="s">
        <v>708</v>
      </c>
      <c r="CG22" s="24" t="s">
        <v>302</v>
      </c>
      <c r="CH22" s="38" t="s">
        <v>709</v>
      </c>
    </row>
    <row r="23" spans="1:86" ht="36" x14ac:dyDescent="0.2">
      <c r="A23" s="86"/>
      <c r="B23" s="63" t="s">
        <v>710</v>
      </c>
      <c r="C23" s="23" t="s">
        <v>711</v>
      </c>
      <c r="D23" s="23" t="s">
        <v>1717</v>
      </c>
      <c r="E23" s="24" t="s">
        <v>712</v>
      </c>
      <c r="F23" s="23" t="s">
        <v>713</v>
      </c>
      <c r="G23" s="27" t="s">
        <v>714</v>
      </c>
      <c r="H23" s="23" t="s">
        <v>715</v>
      </c>
      <c r="I23" s="24" t="s">
        <v>1693</v>
      </c>
      <c r="J23" s="24" t="s">
        <v>1687</v>
      </c>
      <c r="K23" s="68" t="s">
        <v>716</v>
      </c>
      <c r="L23" s="24" t="s">
        <v>717</v>
      </c>
      <c r="M23" s="23" t="s">
        <v>718</v>
      </c>
      <c r="N23" s="23" t="s">
        <v>719</v>
      </c>
      <c r="O23" s="33" t="s">
        <v>720</v>
      </c>
      <c r="P23" s="23"/>
      <c r="Q23" s="24" t="s">
        <v>721</v>
      </c>
      <c r="R23" s="39" t="s">
        <v>722</v>
      </c>
      <c r="S23" s="39" t="s">
        <v>723</v>
      </c>
      <c r="T23" s="24" t="s">
        <v>724</v>
      </c>
      <c r="U23" s="24" t="s">
        <v>725</v>
      </c>
      <c r="V23" s="24" t="s">
        <v>726</v>
      </c>
      <c r="W23" s="24" t="s">
        <v>727</v>
      </c>
      <c r="X23" s="24" t="s">
        <v>728</v>
      </c>
      <c r="Y23" s="23" t="s">
        <v>729</v>
      </c>
      <c r="Z23" s="23" t="s">
        <v>730</v>
      </c>
      <c r="AA23" s="23" t="s">
        <v>731</v>
      </c>
      <c r="AB23" s="26" t="s">
        <v>732</v>
      </c>
      <c r="AC23" s="23" t="s">
        <v>1725</v>
      </c>
      <c r="AD23" s="24" t="s">
        <v>733</v>
      </c>
      <c r="AE23" s="24" t="s">
        <v>734</v>
      </c>
      <c r="AF23" s="24" t="s">
        <v>735</v>
      </c>
      <c r="AG23" s="28" t="s">
        <v>736</v>
      </c>
      <c r="AH23" s="24" t="s">
        <v>737</v>
      </c>
      <c r="AI23" s="40" t="s">
        <v>738</v>
      </c>
      <c r="AJ23" s="24" t="s">
        <v>739</v>
      </c>
      <c r="AK23" s="24" t="s">
        <v>740</v>
      </c>
      <c r="AL23" s="24" t="s">
        <v>741</v>
      </c>
      <c r="AM23" s="24" t="s">
        <v>742</v>
      </c>
      <c r="AN23" s="24" t="s">
        <v>743</v>
      </c>
      <c r="AO23" s="24" t="s">
        <v>744</v>
      </c>
      <c r="AP23" s="24" t="s">
        <v>745</v>
      </c>
      <c r="AQ23" s="28" t="s">
        <v>746</v>
      </c>
      <c r="AR23" s="28" t="s">
        <v>1707</v>
      </c>
      <c r="AS23" s="28" t="s">
        <v>1701</v>
      </c>
      <c r="AT23" s="24" t="s">
        <v>747</v>
      </c>
      <c r="AU23" s="28" t="s">
        <v>748</v>
      </c>
      <c r="AV23" s="28" t="s">
        <v>749</v>
      </c>
      <c r="AW23" s="24" t="s">
        <v>750</v>
      </c>
      <c r="AX23" s="24" t="s">
        <v>751</v>
      </c>
      <c r="AY23" s="28" t="s">
        <v>752</v>
      </c>
      <c r="AZ23" s="24" t="s">
        <v>753</v>
      </c>
      <c r="BA23" s="28" t="s">
        <v>754</v>
      </c>
      <c r="BB23" s="28" t="s">
        <v>755</v>
      </c>
      <c r="BC23" s="24" t="s">
        <v>756</v>
      </c>
      <c r="BD23" s="24"/>
      <c r="BE23" s="24" t="s">
        <v>757</v>
      </c>
      <c r="BF23" s="24" t="s">
        <v>758</v>
      </c>
      <c r="BG23" s="28" t="s">
        <v>759</v>
      </c>
      <c r="BH23" s="28" t="s">
        <v>760</v>
      </c>
      <c r="BI23" s="28" t="s">
        <v>761</v>
      </c>
      <c r="BJ23" s="28" t="s">
        <v>762</v>
      </c>
      <c r="BK23" s="28" t="s">
        <v>763</v>
      </c>
      <c r="BL23" s="28" t="s">
        <v>764</v>
      </c>
      <c r="BM23" s="28" t="s">
        <v>765</v>
      </c>
      <c r="BN23" s="28" t="s">
        <v>1646</v>
      </c>
      <c r="BO23" s="28" t="s">
        <v>766</v>
      </c>
      <c r="BP23" s="24" t="s">
        <v>767</v>
      </c>
      <c r="BQ23" s="24" t="s">
        <v>768</v>
      </c>
      <c r="BR23" s="24" t="s">
        <v>769</v>
      </c>
      <c r="BS23" s="24" t="s">
        <v>770</v>
      </c>
      <c r="BT23" s="28" t="s">
        <v>771</v>
      </c>
      <c r="BU23" s="28" t="s">
        <v>772</v>
      </c>
      <c r="BV23" s="24" t="s">
        <v>773</v>
      </c>
      <c r="BW23" s="24" t="s">
        <v>774</v>
      </c>
      <c r="BX23" s="24" t="s">
        <v>701</v>
      </c>
      <c r="BY23" s="24" t="s">
        <v>775</v>
      </c>
      <c r="BZ23" s="24" t="s">
        <v>776</v>
      </c>
      <c r="CA23" s="24" t="s">
        <v>777</v>
      </c>
      <c r="CB23" s="28" t="s">
        <v>778</v>
      </c>
      <c r="CC23" s="24" t="s">
        <v>779</v>
      </c>
      <c r="CD23" s="24" t="s">
        <v>780</v>
      </c>
      <c r="CE23" s="24" t="s">
        <v>781</v>
      </c>
      <c r="CF23" s="24" t="s">
        <v>782</v>
      </c>
      <c r="CG23" s="24" t="s">
        <v>783</v>
      </c>
      <c r="CH23" s="38" t="s">
        <v>784</v>
      </c>
    </row>
    <row r="24" spans="1:86" ht="36" x14ac:dyDescent="0.2">
      <c r="A24" s="86"/>
      <c r="B24" s="63" t="s">
        <v>785</v>
      </c>
      <c r="C24" s="23" t="s">
        <v>786</v>
      </c>
      <c r="D24" s="23" t="s">
        <v>1718</v>
      </c>
      <c r="E24" s="24" t="s">
        <v>787</v>
      </c>
      <c r="F24" s="23" t="s">
        <v>788</v>
      </c>
      <c r="G24" s="27" t="s">
        <v>789</v>
      </c>
      <c r="H24" s="23" t="s">
        <v>790</v>
      </c>
      <c r="I24" s="24" t="s">
        <v>1694</v>
      </c>
      <c r="J24" s="24" t="s">
        <v>1688</v>
      </c>
      <c r="K24" s="68" t="s">
        <v>791</v>
      </c>
      <c r="L24" s="24" t="s">
        <v>792</v>
      </c>
      <c r="M24" s="23" t="s">
        <v>793</v>
      </c>
      <c r="N24" s="23" t="s">
        <v>794</v>
      </c>
      <c r="O24" s="33" t="s">
        <v>795</v>
      </c>
      <c r="P24" s="23"/>
      <c r="Q24" s="24" t="s">
        <v>796</v>
      </c>
      <c r="R24" s="40" t="s">
        <v>797</v>
      </c>
      <c r="S24" s="23" t="s">
        <v>798</v>
      </c>
      <c r="T24" s="24" t="s">
        <v>799</v>
      </c>
      <c r="U24" s="24" t="s">
        <v>800</v>
      </c>
      <c r="V24" s="24" t="s">
        <v>801</v>
      </c>
      <c r="W24" s="24" t="s">
        <v>727</v>
      </c>
      <c r="X24" s="24" t="s">
        <v>802</v>
      </c>
      <c r="Y24" s="23" t="s">
        <v>803</v>
      </c>
      <c r="Z24" s="23" t="s">
        <v>804</v>
      </c>
      <c r="AA24" s="23" t="s">
        <v>805</v>
      </c>
      <c r="AB24" s="26" t="s">
        <v>806</v>
      </c>
      <c r="AC24" s="23" t="s">
        <v>1726</v>
      </c>
      <c r="AD24" s="24" t="s">
        <v>807</v>
      </c>
      <c r="AE24" s="24" t="s">
        <v>808</v>
      </c>
      <c r="AF24" s="24" t="s">
        <v>809</v>
      </c>
      <c r="AG24" s="28" t="s">
        <v>810</v>
      </c>
      <c r="AH24" s="24" t="s">
        <v>811</v>
      </c>
      <c r="AI24" s="28" t="s">
        <v>303</v>
      </c>
      <c r="AJ24" s="24" t="s">
        <v>812</v>
      </c>
      <c r="AK24" s="24" t="s">
        <v>813</v>
      </c>
      <c r="AL24" s="24" t="s">
        <v>814</v>
      </c>
      <c r="AM24" s="24" t="s">
        <v>815</v>
      </c>
      <c r="AN24" s="24" t="s">
        <v>816</v>
      </c>
      <c r="AO24" s="24" t="s">
        <v>817</v>
      </c>
      <c r="AP24" s="28" t="s">
        <v>818</v>
      </c>
      <c r="AQ24" s="24" t="s">
        <v>819</v>
      </c>
      <c r="AR24" s="28" t="s">
        <v>1708</v>
      </c>
      <c r="AS24" s="28" t="s">
        <v>1702</v>
      </c>
      <c r="AT24" s="24" t="s">
        <v>820</v>
      </c>
      <c r="AU24" s="28" t="s">
        <v>821</v>
      </c>
      <c r="AV24" s="28" t="s">
        <v>822</v>
      </c>
      <c r="AW24" s="24" t="s">
        <v>823</v>
      </c>
      <c r="AX24" s="28" t="s">
        <v>824</v>
      </c>
      <c r="AY24" s="28" t="s">
        <v>825</v>
      </c>
      <c r="AZ24" s="24" t="s">
        <v>826</v>
      </c>
      <c r="BA24" s="28" t="s">
        <v>804</v>
      </c>
      <c r="BB24" s="28" t="s">
        <v>827</v>
      </c>
      <c r="BC24" s="24" t="s">
        <v>828</v>
      </c>
      <c r="BD24" s="24" t="s">
        <v>829</v>
      </c>
      <c r="BE24" s="24" t="s">
        <v>830</v>
      </c>
      <c r="BF24" s="24" t="s">
        <v>831</v>
      </c>
      <c r="BG24" s="23" t="s">
        <v>832</v>
      </c>
      <c r="BH24" s="28" t="s">
        <v>833</v>
      </c>
      <c r="BI24" s="28"/>
      <c r="BJ24" s="28" t="s">
        <v>834</v>
      </c>
      <c r="BK24" s="28" t="s">
        <v>835</v>
      </c>
      <c r="BL24" s="28" t="s">
        <v>836</v>
      </c>
      <c r="BM24" s="28" t="s">
        <v>837</v>
      </c>
      <c r="BN24" s="28" t="s">
        <v>1647</v>
      </c>
      <c r="BO24" s="28" t="s">
        <v>838</v>
      </c>
      <c r="BP24" s="24" t="s">
        <v>839</v>
      </c>
      <c r="BQ24" s="24" t="s">
        <v>840</v>
      </c>
      <c r="BR24" s="24" t="s">
        <v>841</v>
      </c>
      <c r="BS24" s="24" t="s">
        <v>842</v>
      </c>
      <c r="BT24" s="28" t="s">
        <v>843</v>
      </c>
      <c r="BU24" s="28" t="s">
        <v>844</v>
      </c>
      <c r="BV24" s="24" t="s">
        <v>845</v>
      </c>
      <c r="BW24" s="24" t="s">
        <v>846</v>
      </c>
      <c r="BX24" s="24" t="s">
        <v>847</v>
      </c>
      <c r="BY24" s="24" t="s">
        <v>848</v>
      </c>
      <c r="BZ24" s="24" t="s">
        <v>849</v>
      </c>
      <c r="CA24" s="24" t="s">
        <v>850</v>
      </c>
      <c r="CB24" s="28" t="s">
        <v>851</v>
      </c>
      <c r="CC24" s="24" t="s">
        <v>779</v>
      </c>
      <c r="CD24" s="24" t="s">
        <v>852</v>
      </c>
      <c r="CE24" s="24" t="s">
        <v>853</v>
      </c>
      <c r="CF24" s="24" t="s">
        <v>782</v>
      </c>
      <c r="CG24" s="24" t="s">
        <v>854</v>
      </c>
      <c r="CH24" s="38" t="s">
        <v>855</v>
      </c>
    </row>
    <row r="25" spans="1:86" ht="36" x14ac:dyDescent="0.2">
      <c r="A25" s="86"/>
      <c r="B25" s="63" t="s">
        <v>856</v>
      </c>
      <c r="C25" s="23" t="s">
        <v>857</v>
      </c>
      <c r="D25" s="23" t="s">
        <v>1719</v>
      </c>
      <c r="E25" s="24" t="s">
        <v>858</v>
      </c>
      <c r="F25" s="23" t="s">
        <v>859</v>
      </c>
      <c r="G25" s="27" t="s">
        <v>860</v>
      </c>
      <c r="H25" s="23" t="s">
        <v>861</v>
      </c>
      <c r="I25" s="24" t="s">
        <v>1695</v>
      </c>
      <c r="J25" s="24" t="s">
        <v>1689</v>
      </c>
      <c r="K25" s="68" t="s">
        <v>862</v>
      </c>
      <c r="L25" s="24" t="s">
        <v>863</v>
      </c>
      <c r="M25" s="23" t="s">
        <v>864</v>
      </c>
      <c r="N25" s="23" t="s">
        <v>865</v>
      </c>
      <c r="O25" s="33" t="s">
        <v>866</v>
      </c>
      <c r="P25" s="23"/>
      <c r="Q25" s="24" t="s">
        <v>867</v>
      </c>
      <c r="R25" s="23" t="s">
        <v>868</v>
      </c>
      <c r="S25" s="23" t="s">
        <v>869</v>
      </c>
      <c r="T25" s="24" t="s">
        <v>870</v>
      </c>
      <c r="U25" s="24" t="s">
        <v>871</v>
      </c>
      <c r="V25" s="24" t="s">
        <v>872</v>
      </c>
      <c r="W25" s="24" t="s">
        <v>873</v>
      </c>
      <c r="X25" s="24" t="s">
        <v>874</v>
      </c>
      <c r="Y25" s="23" t="s">
        <v>875</v>
      </c>
      <c r="Z25" s="23" t="s">
        <v>876</v>
      </c>
      <c r="AA25" s="23" t="s">
        <v>877</v>
      </c>
      <c r="AB25" s="26" t="s">
        <v>878</v>
      </c>
      <c r="AC25" s="23" t="s">
        <v>1727</v>
      </c>
      <c r="AD25" s="24" t="s">
        <v>879</v>
      </c>
      <c r="AE25" s="24" t="s">
        <v>880</v>
      </c>
      <c r="AF25" s="24" t="s">
        <v>881</v>
      </c>
      <c r="AG25" s="28" t="s">
        <v>882</v>
      </c>
      <c r="AH25" s="24" t="s">
        <v>883</v>
      </c>
      <c r="AI25" s="28" t="s">
        <v>303</v>
      </c>
      <c r="AJ25" s="24" t="s">
        <v>884</v>
      </c>
      <c r="AK25" s="24" t="s">
        <v>885</v>
      </c>
      <c r="AL25" s="24" t="s">
        <v>886</v>
      </c>
      <c r="AM25" s="24" t="s">
        <v>887</v>
      </c>
      <c r="AN25" s="24" t="s">
        <v>888</v>
      </c>
      <c r="AO25" s="24" t="s">
        <v>889</v>
      </c>
      <c r="AP25" s="28" t="s">
        <v>890</v>
      </c>
      <c r="AQ25" s="24" t="s">
        <v>891</v>
      </c>
      <c r="AR25" s="28" t="s">
        <v>1709</v>
      </c>
      <c r="AS25" s="28" t="s">
        <v>1711</v>
      </c>
      <c r="AT25" s="24" t="s">
        <v>892</v>
      </c>
      <c r="AU25" s="28" t="s">
        <v>893</v>
      </c>
      <c r="AV25" s="28" t="s">
        <v>894</v>
      </c>
      <c r="AW25" s="24" t="s">
        <v>895</v>
      </c>
      <c r="AX25" s="24" t="s">
        <v>896</v>
      </c>
      <c r="AY25" s="28" t="s">
        <v>897</v>
      </c>
      <c r="AZ25" s="24" t="s">
        <v>898</v>
      </c>
      <c r="BA25" s="28" t="s">
        <v>899</v>
      </c>
      <c r="BB25" s="28" t="s">
        <v>900</v>
      </c>
      <c r="BC25" s="24" t="s">
        <v>901</v>
      </c>
      <c r="BD25" s="24" t="s">
        <v>902</v>
      </c>
      <c r="BE25" s="24" t="s">
        <v>903</v>
      </c>
      <c r="BF25" s="24" t="s">
        <v>904</v>
      </c>
      <c r="BG25" s="28" t="s">
        <v>905</v>
      </c>
      <c r="BH25" s="28" t="s">
        <v>906</v>
      </c>
      <c r="BI25" s="28"/>
      <c r="BJ25" s="28" t="s">
        <v>907</v>
      </c>
      <c r="BK25" s="28" t="s">
        <v>908</v>
      </c>
      <c r="BL25" s="28" t="s">
        <v>909</v>
      </c>
      <c r="BM25" s="28" t="s">
        <v>910</v>
      </c>
      <c r="BN25" s="28" t="s">
        <v>1648</v>
      </c>
      <c r="BO25" s="28" t="s">
        <v>911</v>
      </c>
      <c r="BP25" s="24" t="s">
        <v>912</v>
      </c>
      <c r="BQ25" s="24" t="s">
        <v>913</v>
      </c>
      <c r="BR25" s="24" t="s">
        <v>914</v>
      </c>
      <c r="BS25" s="24" t="s">
        <v>915</v>
      </c>
      <c r="BT25" s="28" t="s">
        <v>916</v>
      </c>
      <c r="BU25" s="28" t="s">
        <v>917</v>
      </c>
      <c r="BV25" s="24" t="s">
        <v>918</v>
      </c>
      <c r="BW25" s="24" t="s">
        <v>919</v>
      </c>
      <c r="BX25" s="24" t="s">
        <v>920</v>
      </c>
      <c r="BY25" s="24" t="s">
        <v>921</v>
      </c>
      <c r="BZ25" s="24" t="s">
        <v>920</v>
      </c>
      <c r="CA25" s="24" t="s">
        <v>922</v>
      </c>
      <c r="CB25" s="28" t="s">
        <v>923</v>
      </c>
      <c r="CC25" s="24" t="s">
        <v>924</v>
      </c>
      <c r="CD25" s="24" t="s">
        <v>925</v>
      </c>
      <c r="CE25" s="24" t="s">
        <v>926</v>
      </c>
      <c r="CF25" s="24" t="s">
        <v>927</v>
      </c>
      <c r="CG25" s="24" t="s">
        <v>928</v>
      </c>
      <c r="CH25" s="38" t="s">
        <v>929</v>
      </c>
    </row>
    <row r="26" spans="1:86" ht="36" x14ac:dyDescent="0.2">
      <c r="A26" s="86"/>
      <c r="B26" s="63" t="s">
        <v>930</v>
      </c>
      <c r="C26" s="23" t="s">
        <v>931</v>
      </c>
      <c r="D26" s="23" t="s">
        <v>1720</v>
      </c>
      <c r="E26" s="24" t="s">
        <v>932</v>
      </c>
      <c r="F26" s="23" t="s">
        <v>933</v>
      </c>
      <c r="G26" s="27" t="s">
        <v>934</v>
      </c>
      <c r="H26" s="23" t="s">
        <v>935</v>
      </c>
      <c r="I26" s="24" t="s">
        <v>1696</v>
      </c>
      <c r="J26" s="24" t="s">
        <v>1690</v>
      </c>
      <c r="K26" s="68" t="s">
        <v>936</v>
      </c>
      <c r="L26" s="24" t="s">
        <v>937</v>
      </c>
      <c r="M26" s="23" t="s">
        <v>938</v>
      </c>
      <c r="N26" s="23" t="s">
        <v>939</v>
      </c>
      <c r="O26" s="23" t="s">
        <v>940</v>
      </c>
      <c r="P26" s="23"/>
      <c r="Q26" s="24" t="s">
        <v>941</v>
      </c>
      <c r="R26" s="23" t="s">
        <v>942</v>
      </c>
      <c r="S26" s="23" t="s">
        <v>943</v>
      </c>
      <c r="T26" s="24" t="s">
        <v>944</v>
      </c>
      <c r="U26" s="24" t="s">
        <v>945</v>
      </c>
      <c r="V26" s="24" t="s">
        <v>946</v>
      </c>
      <c r="W26" s="24" t="s">
        <v>947</v>
      </c>
      <c r="X26" s="24" t="s">
        <v>948</v>
      </c>
      <c r="Y26" s="23" t="s">
        <v>949</v>
      </c>
      <c r="Z26" s="23" t="s">
        <v>950</v>
      </c>
      <c r="AA26" s="23" t="s">
        <v>951</v>
      </c>
      <c r="AB26" s="26" t="s">
        <v>952</v>
      </c>
      <c r="AC26" s="23" t="s">
        <v>1728</v>
      </c>
      <c r="AD26" s="24" t="s">
        <v>953</v>
      </c>
      <c r="AE26" s="24" t="s">
        <v>954</v>
      </c>
      <c r="AF26" s="24" t="s">
        <v>955</v>
      </c>
      <c r="AG26" s="28" t="s">
        <v>956</v>
      </c>
      <c r="AH26" s="24" t="s">
        <v>957</v>
      </c>
      <c r="AI26" s="24" t="s">
        <v>303</v>
      </c>
      <c r="AJ26" s="24" t="s">
        <v>958</v>
      </c>
      <c r="AK26" s="24" t="s">
        <v>959</v>
      </c>
      <c r="AL26" s="24" t="s">
        <v>960</v>
      </c>
      <c r="AM26" s="24" t="s">
        <v>961</v>
      </c>
      <c r="AN26" s="24" t="s">
        <v>962</v>
      </c>
      <c r="AO26" s="24" t="s">
        <v>963</v>
      </c>
      <c r="AP26" s="28" t="s">
        <v>964</v>
      </c>
      <c r="AQ26" s="24" t="s">
        <v>965</v>
      </c>
      <c r="AR26" s="28" t="s">
        <v>1710</v>
      </c>
      <c r="AS26" s="28" t="s">
        <v>1703</v>
      </c>
      <c r="AT26" s="24" t="s">
        <v>966</v>
      </c>
      <c r="AU26" s="28" t="s">
        <v>967</v>
      </c>
      <c r="AV26" s="28" t="s">
        <v>968</v>
      </c>
      <c r="AW26" s="24" t="s">
        <v>969</v>
      </c>
      <c r="AX26" s="24" t="s">
        <v>970</v>
      </c>
      <c r="AY26" s="28" t="s">
        <v>971</v>
      </c>
      <c r="AZ26" s="24" t="s">
        <v>972</v>
      </c>
      <c r="BA26" s="28" t="s">
        <v>973</v>
      </c>
      <c r="BB26" s="28" t="s">
        <v>974</v>
      </c>
      <c r="BC26" s="24" t="s">
        <v>975</v>
      </c>
      <c r="BD26" s="24" t="s">
        <v>976</v>
      </c>
      <c r="BE26" s="24" t="s">
        <v>977</v>
      </c>
      <c r="BF26" s="24" t="s">
        <v>978</v>
      </c>
      <c r="BG26" s="28" t="s">
        <v>979</v>
      </c>
      <c r="BH26" s="28" t="s">
        <v>980</v>
      </c>
      <c r="BI26" s="28"/>
      <c r="BJ26" s="28" t="s">
        <v>981</v>
      </c>
      <c r="BK26" s="28" t="s">
        <v>982</v>
      </c>
      <c r="BL26" s="28" t="s">
        <v>981</v>
      </c>
      <c r="BM26" s="28" t="s">
        <v>983</v>
      </c>
      <c r="BN26" s="28" t="s">
        <v>1649</v>
      </c>
      <c r="BO26" s="28" t="s">
        <v>984</v>
      </c>
      <c r="BP26" s="24" t="s">
        <v>985</v>
      </c>
      <c r="BQ26" s="24" t="s">
        <v>986</v>
      </c>
      <c r="BR26" s="24" t="s">
        <v>987</v>
      </c>
      <c r="BS26" s="24" t="s">
        <v>988</v>
      </c>
      <c r="BT26" s="28" t="s">
        <v>989</v>
      </c>
      <c r="BU26" s="28" t="s">
        <v>989</v>
      </c>
      <c r="BV26" s="24" t="s">
        <v>990</v>
      </c>
      <c r="BW26" s="24" t="s">
        <v>991</v>
      </c>
      <c r="BX26" s="24" t="s">
        <v>972</v>
      </c>
      <c r="BY26" s="24" t="s">
        <v>992</v>
      </c>
      <c r="BZ26" s="24" t="s">
        <v>993</v>
      </c>
      <c r="CA26" s="24" t="s">
        <v>994</v>
      </c>
      <c r="CB26" s="28" t="s">
        <v>995</v>
      </c>
      <c r="CC26" s="24" t="s">
        <v>996</v>
      </c>
      <c r="CD26" s="24" t="s">
        <v>997</v>
      </c>
      <c r="CE26" s="24" t="s">
        <v>998</v>
      </c>
      <c r="CF26" s="24" t="s">
        <v>999</v>
      </c>
      <c r="CG26" s="24" t="s">
        <v>1000</v>
      </c>
      <c r="CH26" s="38" t="s">
        <v>1001</v>
      </c>
    </row>
    <row r="27" spans="1:86" ht="60" x14ac:dyDescent="0.2">
      <c r="A27" s="79" t="s">
        <v>1002</v>
      </c>
      <c r="B27" s="64" t="s">
        <v>1003</v>
      </c>
      <c r="C27" s="23" t="s">
        <v>1004</v>
      </c>
      <c r="D27" s="23" t="s">
        <v>1005</v>
      </c>
      <c r="E27" s="24" t="s">
        <v>1009</v>
      </c>
      <c r="F27" s="23" t="s">
        <v>1006</v>
      </c>
      <c r="G27" s="23" t="s">
        <v>1007</v>
      </c>
      <c r="H27" s="23" t="s">
        <v>1008</v>
      </c>
      <c r="I27" s="24" t="s">
        <v>1009</v>
      </c>
      <c r="J27" s="24" t="s">
        <v>1009</v>
      </c>
      <c r="K27" s="23" t="s">
        <v>1010</v>
      </c>
      <c r="L27" s="24" t="s">
        <v>1004</v>
      </c>
      <c r="M27" s="23" t="s">
        <v>1011</v>
      </c>
      <c r="N27" s="23" t="s">
        <v>1011</v>
      </c>
      <c r="O27" s="28" t="s">
        <v>1012</v>
      </c>
      <c r="P27" s="23" t="s">
        <v>1009</v>
      </c>
      <c r="Q27" s="24" t="s">
        <v>1009</v>
      </c>
      <c r="R27" s="23" t="s">
        <v>1013</v>
      </c>
      <c r="S27" s="23" t="s">
        <v>1013</v>
      </c>
      <c r="T27" s="24" t="s">
        <v>1024</v>
      </c>
      <c r="U27" s="24" t="s">
        <v>1015</v>
      </c>
      <c r="V27" s="24" t="s">
        <v>1016</v>
      </c>
      <c r="W27" s="24" t="s">
        <v>1017</v>
      </c>
      <c r="X27" s="24" t="s">
        <v>1018</v>
      </c>
      <c r="Y27" s="23" t="s">
        <v>1019</v>
      </c>
      <c r="Z27" s="23" t="s">
        <v>1020</v>
      </c>
      <c r="AA27" s="23" t="s">
        <v>1021</v>
      </c>
      <c r="AB27" s="26" t="s">
        <v>1011</v>
      </c>
      <c r="AC27" s="23" t="s">
        <v>1022</v>
      </c>
      <c r="AD27" s="29" t="s">
        <v>1023</v>
      </c>
      <c r="AE27" s="24" t="s">
        <v>1024</v>
      </c>
      <c r="AF27" s="24" t="s">
        <v>1005</v>
      </c>
      <c r="AG27" s="28" t="s">
        <v>1025</v>
      </c>
      <c r="AH27" s="24" t="s">
        <v>1004</v>
      </c>
      <c r="AI27" s="23" t="s">
        <v>1004</v>
      </c>
      <c r="AJ27" s="24" t="s">
        <v>1026</v>
      </c>
      <c r="AK27" s="24" t="s">
        <v>1009</v>
      </c>
      <c r="AL27" s="29" t="s">
        <v>1027</v>
      </c>
      <c r="AM27" s="29" t="s">
        <v>1027</v>
      </c>
      <c r="AN27" s="29" t="s">
        <v>1027</v>
      </c>
      <c r="AO27" s="29" t="s">
        <v>1027</v>
      </c>
      <c r="AP27" s="23" t="s">
        <v>1009</v>
      </c>
      <c r="AQ27" s="24" t="s">
        <v>1028</v>
      </c>
      <c r="AR27" s="28" t="s">
        <v>1028</v>
      </c>
      <c r="AS27" s="28" t="s">
        <v>1028</v>
      </c>
      <c r="AT27" s="24" t="s">
        <v>1028</v>
      </c>
      <c r="AU27" s="24" t="s">
        <v>1028</v>
      </c>
      <c r="AV27" s="23" t="s">
        <v>1013</v>
      </c>
      <c r="AW27" s="23" t="s">
        <v>1013</v>
      </c>
      <c r="AX27" s="23" t="s">
        <v>1009</v>
      </c>
      <c r="AY27" s="23" t="s">
        <v>1009</v>
      </c>
      <c r="AZ27" s="24" t="s">
        <v>1028</v>
      </c>
      <c r="BA27" s="28" t="s">
        <v>1029</v>
      </c>
      <c r="BB27" s="23" t="s">
        <v>1030</v>
      </c>
      <c r="BC27" s="28" t="s">
        <v>1031</v>
      </c>
      <c r="BD27" s="24" t="s">
        <v>1023</v>
      </c>
      <c r="BE27" s="29" t="s">
        <v>1027</v>
      </c>
      <c r="BF27" s="24" t="s">
        <v>1028</v>
      </c>
      <c r="BG27" s="28" t="s">
        <v>1004</v>
      </c>
      <c r="BH27" s="28" t="s">
        <v>1032</v>
      </c>
      <c r="BI27" s="28" t="s">
        <v>1004</v>
      </c>
      <c r="BJ27" s="29" t="s">
        <v>1033</v>
      </c>
      <c r="BK27" s="28" t="s">
        <v>1034</v>
      </c>
      <c r="BL27" s="28" t="s">
        <v>1004</v>
      </c>
      <c r="BM27" s="28" t="s">
        <v>1004</v>
      </c>
      <c r="BN27" s="28" t="s">
        <v>1650</v>
      </c>
      <c r="BO27" s="28" t="s">
        <v>1005</v>
      </c>
      <c r="BP27" s="24" t="s">
        <v>1035</v>
      </c>
      <c r="BQ27" s="24" t="s">
        <v>1656</v>
      </c>
      <c r="BR27" s="24" t="s">
        <v>1657</v>
      </c>
      <c r="BS27" s="24" t="s">
        <v>1037</v>
      </c>
      <c r="BT27" s="28" t="s">
        <v>1038</v>
      </c>
      <c r="BU27" s="28" t="s">
        <v>1038</v>
      </c>
      <c r="BV27" s="28" t="s">
        <v>1038</v>
      </c>
      <c r="BW27" s="28" t="s">
        <v>1038</v>
      </c>
      <c r="BX27" s="28" t="s">
        <v>1038</v>
      </c>
      <c r="BY27" s="28" t="s">
        <v>1038</v>
      </c>
      <c r="BZ27" s="28" t="s">
        <v>1038</v>
      </c>
      <c r="CA27" s="28" t="s">
        <v>1039</v>
      </c>
      <c r="CB27" s="24" t="s">
        <v>1040</v>
      </c>
      <c r="CC27" s="24" t="s">
        <v>1015</v>
      </c>
      <c r="CD27" s="24" t="s">
        <v>1015</v>
      </c>
      <c r="CE27" s="24" t="s">
        <v>1015</v>
      </c>
      <c r="CF27" s="24" t="s">
        <v>1017</v>
      </c>
      <c r="CG27" s="28" t="s">
        <v>1038</v>
      </c>
      <c r="CH27" s="24" t="s">
        <v>1009</v>
      </c>
    </row>
    <row r="28" spans="1:86" ht="48" x14ac:dyDescent="0.2">
      <c r="A28" s="79"/>
      <c r="B28" s="63" t="s">
        <v>1041</v>
      </c>
      <c r="C28" s="23" t="s">
        <v>1042</v>
      </c>
      <c r="D28" s="23" t="s">
        <v>1043</v>
      </c>
      <c r="E28" s="24" t="s">
        <v>1044</v>
      </c>
      <c r="F28" s="23" t="s">
        <v>1045</v>
      </c>
      <c r="G28" s="23" t="s">
        <v>1046</v>
      </c>
      <c r="H28" s="23" t="s">
        <v>1047</v>
      </c>
      <c r="I28" s="24" t="s">
        <v>1048</v>
      </c>
      <c r="J28" s="24" t="s">
        <v>1048</v>
      </c>
      <c r="K28" s="23" t="s">
        <v>1049</v>
      </c>
      <c r="L28" s="24" t="s">
        <v>1050</v>
      </c>
      <c r="M28" s="23" t="s">
        <v>1050</v>
      </c>
      <c r="N28" s="23" t="s">
        <v>1051</v>
      </c>
      <c r="O28" s="23" t="s">
        <v>1052</v>
      </c>
      <c r="P28" s="23" t="s">
        <v>1053</v>
      </c>
      <c r="Q28" s="24" t="s">
        <v>1054</v>
      </c>
      <c r="R28" s="23" t="s">
        <v>1050</v>
      </c>
      <c r="S28" s="23" t="s">
        <v>1055</v>
      </c>
      <c r="T28" s="24" t="s">
        <v>1014</v>
      </c>
      <c r="U28" s="24" t="s">
        <v>1056</v>
      </c>
      <c r="V28" s="24" t="s">
        <v>1057</v>
      </c>
      <c r="W28" s="24" t="s">
        <v>1058</v>
      </c>
      <c r="X28" s="24" t="s">
        <v>1055</v>
      </c>
      <c r="Y28" s="23" t="s">
        <v>1059</v>
      </c>
      <c r="Z28" s="23" t="s">
        <v>1060</v>
      </c>
      <c r="AA28" s="23" t="s">
        <v>1061</v>
      </c>
      <c r="AB28" s="26" t="s">
        <v>1062</v>
      </c>
      <c r="AC28" s="23" t="s">
        <v>1063</v>
      </c>
      <c r="AD28" s="29" t="s">
        <v>1064</v>
      </c>
      <c r="AE28" s="24" t="s">
        <v>1014</v>
      </c>
      <c r="AF28" s="24" t="s">
        <v>1065</v>
      </c>
      <c r="AG28" s="28" t="s">
        <v>1066</v>
      </c>
      <c r="AH28" s="24" t="s">
        <v>1067</v>
      </c>
      <c r="AI28" s="23" t="s">
        <v>1067</v>
      </c>
      <c r="AJ28" s="24" t="s">
        <v>1068</v>
      </c>
      <c r="AK28" s="24" t="s">
        <v>1069</v>
      </c>
      <c r="AL28" s="29" t="s">
        <v>1069</v>
      </c>
      <c r="AM28" s="29" t="s">
        <v>1069</v>
      </c>
      <c r="AN28" s="29" t="s">
        <v>1069</v>
      </c>
      <c r="AO28" s="29" t="s">
        <v>1069</v>
      </c>
      <c r="AP28" s="24" t="s">
        <v>1069</v>
      </c>
      <c r="AQ28" s="24" t="s">
        <v>1069</v>
      </c>
      <c r="AR28" s="28" t="s">
        <v>1069</v>
      </c>
      <c r="AS28" s="28" t="s">
        <v>1069</v>
      </c>
      <c r="AT28" s="24" t="s">
        <v>1070</v>
      </c>
      <c r="AU28" s="24" t="s">
        <v>1069</v>
      </c>
      <c r="AV28" s="24" t="s">
        <v>1069</v>
      </c>
      <c r="AW28" s="24" t="s">
        <v>1069</v>
      </c>
      <c r="AX28" s="24" t="s">
        <v>1069</v>
      </c>
      <c r="AY28" s="24" t="s">
        <v>1069</v>
      </c>
      <c r="AZ28" s="24" t="s">
        <v>1069</v>
      </c>
      <c r="BA28" s="24" t="s">
        <v>1069</v>
      </c>
      <c r="BB28" s="24" t="s">
        <v>1069</v>
      </c>
      <c r="BC28" s="28" t="s">
        <v>1069</v>
      </c>
      <c r="BD28" s="24" t="s">
        <v>1069</v>
      </c>
      <c r="BE28" s="29" t="s">
        <v>1069</v>
      </c>
      <c r="BF28" s="24" t="s">
        <v>1069</v>
      </c>
      <c r="BG28" s="28" t="s">
        <v>1071</v>
      </c>
      <c r="BH28" s="28" t="s">
        <v>1072</v>
      </c>
      <c r="BI28" s="28" t="s">
        <v>1071</v>
      </c>
      <c r="BJ28" s="28" t="s">
        <v>1073</v>
      </c>
      <c r="BK28" s="28" t="s">
        <v>1044</v>
      </c>
      <c r="BL28" s="28" t="s">
        <v>1071</v>
      </c>
      <c r="BM28" s="28" t="s">
        <v>1071</v>
      </c>
      <c r="BN28" s="28" t="s">
        <v>1071</v>
      </c>
      <c r="BO28" s="28" t="s">
        <v>1065</v>
      </c>
      <c r="BP28" s="24" t="s">
        <v>1074</v>
      </c>
      <c r="BQ28" s="24" t="s">
        <v>1036</v>
      </c>
      <c r="BR28" s="24" t="s">
        <v>1075</v>
      </c>
      <c r="BS28" s="24" t="s">
        <v>1037</v>
      </c>
      <c r="BT28" s="28" t="s">
        <v>1076</v>
      </c>
      <c r="BU28" s="28" t="s">
        <v>1076</v>
      </c>
      <c r="BV28" s="28" t="s">
        <v>1077</v>
      </c>
      <c r="BW28" s="28" t="s">
        <v>1077</v>
      </c>
      <c r="BX28" s="28" t="s">
        <v>1078</v>
      </c>
      <c r="BY28" s="28" t="s">
        <v>1079</v>
      </c>
      <c r="BZ28" s="28" t="s">
        <v>1077</v>
      </c>
      <c r="CA28" s="28" t="s">
        <v>1039</v>
      </c>
      <c r="CB28" s="24" t="s">
        <v>1069</v>
      </c>
      <c r="CC28" s="24" t="s">
        <v>1056</v>
      </c>
      <c r="CD28" s="24" t="s">
        <v>1056</v>
      </c>
      <c r="CE28" s="24" t="s">
        <v>1056</v>
      </c>
      <c r="CF28" s="24" t="s">
        <v>1058</v>
      </c>
      <c r="CG28" s="28" t="s">
        <v>1077</v>
      </c>
      <c r="CH28" s="24" t="s">
        <v>1069</v>
      </c>
    </row>
    <row r="29" spans="1:86" ht="36" x14ac:dyDescent="0.2">
      <c r="A29" s="79"/>
      <c r="B29" s="64" t="s">
        <v>1080</v>
      </c>
      <c r="C29" s="23" t="s">
        <v>1674</v>
      </c>
      <c r="D29" s="23" t="s">
        <v>1081</v>
      </c>
      <c r="E29" s="23" t="s">
        <v>1081</v>
      </c>
      <c r="F29" s="23" t="s">
        <v>1082</v>
      </c>
      <c r="G29" s="23" t="s">
        <v>1083</v>
      </c>
      <c r="H29" s="23" t="s">
        <v>1082</v>
      </c>
      <c r="I29" s="24" t="s">
        <v>1084</v>
      </c>
      <c r="J29" s="24" t="s">
        <v>1084</v>
      </c>
      <c r="K29" s="28" t="s">
        <v>1085</v>
      </c>
      <c r="L29" s="24" t="s">
        <v>1084</v>
      </c>
      <c r="M29" s="23" t="s">
        <v>1084</v>
      </c>
      <c r="N29" s="23" t="s">
        <v>1084</v>
      </c>
      <c r="O29" s="23" t="s">
        <v>1086</v>
      </c>
      <c r="P29" s="23" t="s">
        <v>1081</v>
      </c>
      <c r="Q29" s="24" t="s">
        <v>1081</v>
      </c>
      <c r="R29" s="23" t="s">
        <v>1084</v>
      </c>
      <c r="S29" s="23" t="s">
        <v>1087</v>
      </c>
      <c r="T29" s="24" t="s">
        <v>1088</v>
      </c>
      <c r="U29" s="24" t="s">
        <v>1089</v>
      </c>
      <c r="V29" s="24" t="s">
        <v>1084</v>
      </c>
      <c r="W29" s="24" t="s">
        <v>1090</v>
      </c>
      <c r="X29" s="24" t="s">
        <v>1091</v>
      </c>
      <c r="Y29" s="23" t="s">
        <v>1092</v>
      </c>
      <c r="Z29" s="23" t="s">
        <v>1083</v>
      </c>
      <c r="AA29" s="23" t="s">
        <v>1082</v>
      </c>
      <c r="AB29" s="26" t="s">
        <v>1093</v>
      </c>
      <c r="AC29" s="23" t="s">
        <v>1094</v>
      </c>
      <c r="AD29" s="29" t="s">
        <v>1095</v>
      </c>
      <c r="AE29" s="24" t="s">
        <v>1088</v>
      </c>
      <c r="AF29" s="24" t="s">
        <v>1096</v>
      </c>
      <c r="AG29" s="28" t="s">
        <v>1097</v>
      </c>
      <c r="AH29" s="24" t="s">
        <v>1098</v>
      </c>
      <c r="AI29" s="23" t="s">
        <v>1098</v>
      </c>
      <c r="AJ29" s="24"/>
      <c r="AK29" s="24" t="s">
        <v>1099</v>
      </c>
      <c r="AL29" s="29" t="s">
        <v>1100</v>
      </c>
      <c r="AM29" s="29" t="s">
        <v>1100</v>
      </c>
      <c r="AN29" s="29" t="s">
        <v>1100</v>
      </c>
      <c r="AO29" s="29" t="s">
        <v>1100</v>
      </c>
      <c r="AP29" s="24" t="s">
        <v>1101</v>
      </c>
      <c r="AQ29" s="24" t="s">
        <v>1101</v>
      </c>
      <c r="AR29" s="28" t="s">
        <v>1101</v>
      </c>
      <c r="AS29" s="28" t="s">
        <v>1101</v>
      </c>
      <c r="AT29" s="24" t="s">
        <v>1101</v>
      </c>
      <c r="AU29" s="24" t="s">
        <v>1101</v>
      </c>
      <c r="AV29" s="24" t="s">
        <v>1101</v>
      </c>
      <c r="AW29" s="24" t="s">
        <v>1101</v>
      </c>
      <c r="AX29" s="24" t="s">
        <v>1101</v>
      </c>
      <c r="AY29" s="24" t="s">
        <v>1101</v>
      </c>
      <c r="AZ29" s="24" t="s">
        <v>1101</v>
      </c>
      <c r="BA29" s="41" t="s">
        <v>1088</v>
      </c>
      <c r="BB29" s="24" t="s">
        <v>1101</v>
      </c>
      <c r="BC29" s="24" t="s">
        <v>1103</v>
      </c>
      <c r="BD29" s="24" t="s">
        <v>1101</v>
      </c>
      <c r="BE29" s="29" t="s">
        <v>1100</v>
      </c>
      <c r="BF29" s="24" t="s">
        <v>1102</v>
      </c>
      <c r="BG29" s="28" t="s">
        <v>1104</v>
      </c>
      <c r="BH29" s="24" t="s">
        <v>1088</v>
      </c>
      <c r="BI29" s="28" t="s">
        <v>1104</v>
      </c>
      <c r="BJ29" s="29" t="s">
        <v>1105</v>
      </c>
      <c r="BK29" s="28" t="s">
        <v>1106</v>
      </c>
      <c r="BL29" s="28" t="s">
        <v>1104</v>
      </c>
      <c r="BM29" s="28" t="s">
        <v>1104</v>
      </c>
      <c r="BN29" s="28" t="s">
        <v>1091</v>
      </c>
      <c r="BO29" s="28" t="s">
        <v>1096</v>
      </c>
      <c r="BP29" s="24" t="s">
        <v>1088</v>
      </c>
      <c r="BQ29" s="24" t="s">
        <v>1107</v>
      </c>
      <c r="BR29" s="24" t="s">
        <v>1108</v>
      </c>
      <c r="BS29" s="24" t="s">
        <v>1109</v>
      </c>
      <c r="BT29" s="28" t="s">
        <v>1110</v>
      </c>
      <c r="BU29" s="28" t="s">
        <v>1110</v>
      </c>
      <c r="BV29" s="28" t="s">
        <v>1110</v>
      </c>
      <c r="BW29" s="28" t="s">
        <v>1110</v>
      </c>
      <c r="BX29" s="28" t="s">
        <v>1110</v>
      </c>
      <c r="BY29" s="28" t="s">
        <v>1110</v>
      </c>
      <c r="BZ29" s="28" t="s">
        <v>1110</v>
      </c>
      <c r="CA29" s="24" t="s">
        <v>1111</v>
      </c>
      <c r="CB29" s="24" t="s">
        <v>1102</v>
      </c>
      <c r="CC29" s="24" t="s">
        <v>1089</v>
      </c>
      <c r="CD29" s="24" t="s">
        <v>1089</v>
      </c>
      <c r="CE29" s="24" t="s">
        <v>1089</v>
      </c>
      <c r="CF29" s="24" t="s">
        <v>1090</v>
      </c>
      <c r="CG29" s="28" t="s">
        <v>1110</v>
      </c>
      <c r="CH29" s="24" t="s">
        <v>1099</v>
      </c>
    </row>
    <row r="30" spans="1:86" ht="24" x14ac:dyDescent="0.2">
      <c r="A30" s="85" t="s">
        <v>1112</v>
      </c>
      <c r="B30" s="42" t="s">
        <v>1113</v>
      </c>
      <c r="C30" s="23" t="s">
        <v>1114</v>
      </c>
      <c r="D30" s="23" t="s">
        <v>1115</v>
      </c>
      <c r="E30" s="43">
        <v>0.95</v>
      </c>
      <c r="F30" s="23" t="s">
        <v>1116</v>
      </c>
      <c r="G30" s="23" t="s">
        <v>1114</v>
      </c>
      <c r="H30" s="23" t="s">
        <v>1117</v>
      </c>
      <c r="I30" s="28" t="s">
        <v>1118</v>
      </c>
      <c r="J30" s="28" t="s">
        <v>1118</v>
      </c>
      <c r="K30" s="23" t="s">
        <v>1119</v>
      </c>
      <c r="L30" s="28" t="s">
        <v>1120</v>
      </c>
      <c r="M30" s="23" t="s">
        <v>1121</v>
      </c>
      <c r="N30" s="23" t="s">
        <v>1122</v>
      </c>
      <c r="O30" s="23" t="s">
        <v>1123</v>
      </c>
      <c r="P30" s="23" t="s">
        <v>1124</v>
      </c>
      <c r="Q30" s="28" t="s">
        <v>1125</v>
      </c>
      <c r="R30" s="23" t="s">
        <v>303</v>
      </c>
      <c r="S30" s="44" t="s">
        <v>303</v>
      </c>
      <c r="T30" s="28" t="s">
        <v>1126</v>
      </c>
      <c r="U30" s="28" t="s">
        <v>1127</v>
      </c>
      <c r="V30" s="28" t="s">
        <v>1128</v>
      </c>
      <c r="W30" s="28" t="s">
        <v>1128</v>
      </c>
      <c r="X30" s="28" t="s">
        <v>1126</v>
      </c>
      <c r="Y30" s="23" t="s">
        <v>1129</v>
      </c>
      <c r="Z30" s="23">
        <v>0.98</v>
      </c>
      <c r="AA30" s="23">
        <v>0.95</v>
      </c>
      <c r="AB30" s="44">
        <v>0.92</v>
      </c>
      <c r="AC30" s="23" t="s">
        <v>1130</v>
      </c>
      <c r="AD30" s="28" t="s">
        <v>1131</v>
      </c>
      <c r="AE30" s="28" t="s">
        <v>1126</v>
      </c>
      <c r="AF30" s="28" t="s">
        <v>1132</v>
      </c>
      <c r="AG30" s="43">
        <v>0.9</v>
      </c>
      <c r="AH30" s="43" t="s">
        <v>1133</v>
      </c>
      <c r="AI30" s="23" t="s">
        <v>1133</v>
      </c>
      <c r="AJ30" s="43" t="s">
        <v>1126</v>
      </c>
      <c r="AK30" s="24" t="s">
        <v>1134</v>
      </c>
      <c r="AL30" s="31" t="s">
        <v>1135</v>
      </c>
      <c r="AM30" s="31" t="s">
        <v>1135</v>
      </c>
      <c r="AN30" s="31" t="s">
        <v>1135</v>
      </c>
      <c r="AO30" s="31" t="s">
        <v>1135</v>
      </c>
      <c r="AP30" s="43" t="s">
        <v>1136</v>
      </c>
      <c r="AQ30" s="28" t="s">
        <v>1137</v>
      </c>
      <c r="AR30" s="28" t="s">
        <v>1138</v>
      </c>
      <c r="AS30" s="28" t="s">
        <v>1139</v>
      </c>
      <c r="AT30" s="28" t="s">
        <v>1136</v>
      </c>
      <c r="AU30" s="28" t="s">
        <v>1140</v>
      </c>
      <c r="AV30" s="28" t="s">
        <v>1137</v>
      </c>
      <c r="AW30" s="28" t="s">
        <v>1137</v>
      </c>
      <c r="AX30" s="23" t="s">
        <v>1141</v>
      </c>
      <c r="AY30" s="23" t="s">
        <v>1142</v>
      </c>
      <c r="AZ30" s="28" t="s">
        <v>1143</v>
      </c>
      <c r="BA30" s="28" t="s">
        <v>1144</v>
      </c>
      <c r="BB30" s="43" t="s">
        <v>1145</v>
      </c>
      <c r="BC30" s="28" t="s">
        <v>1128</v>
      </c>
      <c r="BD30" s="28" t="s">
        <v>1146</v>
      </c>
      <c r="BE30" s="31" t="s">
        <v>1135</v>
      </c>
      <c r="BF30" s="28" t="s">
        <v>1147</v>
      </c>
      <c r="BG30" s="44">
        <v>0.95</v>
      </c>
      <c r="BH30" s="28" t="s">
        <v>1148</v>
      </c>
      <c r="BI30" s="44">
        <v>0.95</v>
      </c>
      <c r="BJ30" s="29" t="s">
        <v>1149</v>
      </c>
      <c r="BK30" s="44">
        <v>0.95</v>
      </c>
      <c r="BL30" s="44">
        <v>0.95</v>
      </c>
      <c r="BM30" s="44">
        <v>0.95</v>
      </c>
      <c r="BN30" s="28">
        <v>0.95</v>
      </c>
      <c r="BO30" s="28" t="s">
        <v>1132</v>
      </c>
      <c r="BP30" s="28" t="s">
        <v>1150</v>
      </c>
      <c r="BQ30" s="28" t="s">
        <v>1151</v>
      </c>
      <c r="BR30" s="28" t="s">
        <v>1152</v>
      </c>
      <c r="BS30" s="28" t="s">
        <v>1153</v>
      </c>
      <c r="BT30" s="28" t="s">
        <v>1154</v>
      </c>
      <c r="BU30" s="28" t="s">
        <v>1155</v>
      </c>
      <c r="BV30" s="28" t="s">
        <v>1156</v>
      </c>
      <c r="BW30" s="28" t="s">
        <v>1157</v>
      </c>
      <c r="BX30" s="28" t="s">
        <v>1158</v>
      </c>
      <c r="BY30" s="28" t="s">
        <v>1159</v>
      </c>
      <c r="BZ30" s="28" t="s">
        <v>1156</v>
      </c>
      <c r="CA30" s="28" t="s">
        <v>1160</v>
      </c>
      <c r="CB30" s="28" t="s">
        <v>1161</v>
      </c>
      <c r="CC30" s="28" t="s">
        <v>1128</v>
      </c>
      <c r="CD30" s="28" t="s">
        <v>1128</v>
      </c>
      <c r="CE30" s="28" t="s">
        <v>1128</v>
      </c>
      <c r="CF30" s="28" t="s">
        <v>1128</v>
      </c>
      <c r="CG30" s="28" t="s">
        <v>1162</v>
      </c>
      <c r="CH30" s="28" t="s">
        <v>1163</v>
      </c>
    </row>
    <row r="31" spans="1:86" ht="24" x14ac:dyDescent="0.2">
      <c r="A31" s="85"/>
      <c r="B31" s="42" t="s">
        <v>1164</v>
      </c>
      <c r="C31" s="23" t="s">
        <v>303</v>
      </c>
      <c r="D31" s="23" t="s">
        <v>302</v>
      </c>
      <c r="E31" s="28" t="s">
        <v>302</v>
      </c>
      <c r="F31" s="23" t="s">
        <v>303</v>
      </c>
      <c r="G31" s="23" t="s">
        <v>1165</v>
      </c>
      <c r="H31" s="23" t="s">
        <v>303</v>
      </c>
      <c r="I31" s="28" t="s">
        <v>1166</v>
      </c>
      <c r="J31" s="28" t="s">
        <v>1166</v>
      </c>
      <c r="K31" s="23" t="s">
        <v>303</v>
      </c>
      <c r="L31" s="28" t="s">
        <v>1167</v>
      </c>
      <c r="M31" s="23" t="s">
        <v>1168</v>
      </c>
      <c r="N31" s="23" t="s">
        <v>1169</v>
      </c>
      <c r="O31" s="23" t="s">
        <v>303</v>
      </c>
      <c r="P31" s="23" t="s">
        <v>303</v>
      </c>
      <c r="Q31" s="28" t="s">
        <v>1170</v>
      </c>
      <c r="R31" s="23" t="s">
        <v>303</v>
      </c>
      <c r="S31" s="23" t="s">
        <v>303</v>
      </c>
      <c r="T31" s="28" t="s">
        <v>1171</v>
      </c>
      <c r="U31" s="28" t="s">
        <v>345</v>
      </c>
      <c r="V31" s="28" t="s">
        <v>345</v>
      </c>
      <c r="W31" s="28" t="s">
        <v>345</v>
      </c>
      <c r="X31" s="28" t="s">
        <v>1171</v>
      </c>
      <c r="Y31" s="23" t="s">
        <v>303</v>
      </c>
      <c r="Z31" s="23" t="s">
        <v>1172</v>
      </c>
      <c r="AA31" s="23" t="s">
        <v>303</v>
      </c>
      <c r="AB31" s="26" t="s">
        <v>303</v>
      </c>
      <c r="AC31" s="23" t="s">
        <v>303</v>
      </c>
      <c r="AD31" s="28">
        <v>49</v>
      </c>
      <c r="AE31" s="28" t="s">
        <v>1173</v>
      </c>
      <c r="AF31" s="28" t="s">
        <v>302</v>
      </c>
      <c r="AG31" s="28" t="s">
        <v>302</v>
      </c>
      <c r="AH31" s="28" t="s">
        <v>302</v>
      </c>
      <c r="AI31" s="24" t="s">
        <v>302</v>
      </c>
      <c r="AJ31" s="28" t="s">
        <v>1171</v>
      </c>
      <c r="AK31" s="28" t="s">
        <v>1174</v>
      </c>
      <c r="AL31" s="31" t="s">
        <v>1175</v>
      </c>
      <c r="AM31" s="31" t="s">
        <v>1175</v>
      </c>
      <c r="AN31" s="31" t="s">
        <v>1175</v>
      </c>
      <c r="AO31" s="31" t="s">
        <v>1175</v>
      </c>
      <c r="AP31" s="28" t="s">
        <v>1176</v>
      </c>
      <c r="AQ31" s="28" t="s">
        <v>1175</v>
      </c>
      <c r="AR31" s="28" t="s">
        <v>1175</v>
      </c>
      <c r="AS31" s="28" t="s">
        <v>1175</v>
      </c>
      <c r="AT31" s="28" t="s">
        <v>1177</v>
      </c>
      <c r="AU31" s="28" t="s">
        <v>1175</v>
      </c>
      <c r="AV31" s="28" t="s">
        <v>345</v>
      </c>
      <c r="AW31" s="28" t="s">
        <v>345</v>
      </c>
      <c r="AX31" s="23">
        <v>2</v>
      </c>
      <c r="AY31" s="24">
        <v>12</v>
      </c>
      <c r="AZ31" s="28" t="s">
        <v>1175</v>
      </c>
      <c r="BA31" s="28" t="s">
        <v>1178</v>
      </c>
      <c r="BB31" s="28" t="s">
        <v>345</v>
      </c>
      <c r="BC31" s="28" t="s">
        <v>1175</v>
      </c>
      <c r="BD31" s="28" t="s">
        <v>345</v>
      </c>
      <c r="BE31" s="31" t="s">
        <v>1175</v>
      </c>
      <c r="BF31" s="28" t="s">
        <v>1175</v>
      </c>
      <c r="BG31" s="28" t="s">
        <v>1171</v>
      </c>
      <c r="BH31" s="28" t="s">
        <v>1179</v>
      </c>
      <c r="BI31" s="28"/>
      <c r="BJ31" s="29" t="s">
        <v>1180</v>
      </c>
      <c r="BK31" s="28" t="s">
        <v>1181</v>
      </c>
      <c r="BL31" s="28" t="s">
        <v>1182</v>
      </c>
      <c r="BM31" s="28" t="s">
        <v>1182</v>
      </c>
      <c r="BN31" s="28" t="s">
        <v>324</v>
      </c>
      <c r="BO31" s="28" t="s">
        <v>302</v>
      </c>
      <c r="BP31" s="28" t="s">
        <v>1171</v>
      </c>
      <c r="BQ31" s="28" t="s">
        <v>1183</v>
      </c>
      <c r="BR31" s="28" t="s">
        <v>1184</v>
      </c>
      <c r="BS31" s="28" t="s">
        <v>1185</v>
      </c>
      <c r="BT31" s="28" t="s">
        <v>1186</v>
      </c>
      <c r="BU31" s="28" t="s">
        <v>1187</v>
      </c>
      <c r="BV31" s="28" t="s">
        <v>1188</v>
      </c>
      <c r="BW31" s="28" t="s">
        <v>1189</v>
      </c>
      <c r="BX31" s="28">
        <v>0</v>
      </c>
      <c r="BY31" s="28">
        <v>0</v>
      </c>
      <c r="BZ31" s="28" t="s">
        <v>1188</v>
      </c>
      <c r="CA31" s="28" t="s">
        <v>1171</v>
      </c>
      <c r="CB31" s="28" t="s">
        <v>1175</v>
      </c>
      <c r="CC31" s="28" t="s">
        <v>345</v>
      </c>
      <c r="CD31" s="28" t="s">
        <v>345</v>
      </c>
      <c r="CE31" s="28" t="s">
        <v>345</v>
      </c>
      <c r="CF31" s="28" t="s">
        <v>345</v>
      </c>
      <c r="CG31" s="28" t="s">
        <v>1190</v>
      </c>
      <c r="CH31" s="28" t="s">
        <v>1191</v>
      </c>
    </row>
    <row r="32" spans="1:86" ht="108" x14ac:dyDescent="0.2">
      <c r="A32" s="85"/>
      <c r="B32" s="63" t="s">
        <v>1192</v>
      </c>
      <c r="C32" s="23" t="s">
        <v>1193</v>
      </c>
      <c r="D32" s="23" t="s">
        <v>302</v>
      </c>
      <c r="E32" s="24" t="s">
        <v>1194</v>
      </c>
      <c r="F32" s="23" t="s">
        <v>1195</v>
      </c>
      <c r="G32" s="23" t="s">
        <v>1196</v>
      </c>
      <c r="H32" s="23" t="s">
        <v>303</v>
      </c>
      <c r="I32" s="24" t="s">
        <v>1197</v>
      </c>
      <c r="J32" s="24" t="s">
        <v>1197</v>
      </c>
      <c r="K32" s="23" t="s">
        <v>303</v>
      </c>
      <c r="L32" s="28" t="s">
        <v>1198</v>
      </c>
      <c r="M32" s="23" t="s">
        <v>1199</v>
      </c>
      <c r="N32" s="23" t="s">
        <v>1200</v>
      </c>
      <c r="O32" s="23" t="s">
        <v>303</v>
      </c>
      <c r="P32" s="23" t="s">
        <v>1201</v>
      </c>
      <c r="Q32" s="28" t="s">
        <v>1202</v>
      </c>
      <c r="R32" s="23" t="s">
        <v>303</v>
      </c>
      <c r="S32" s="23" t="s">
        <v>303</v>
      </c>
      <c r="T32" s="28" t="s">
        <v>1203</v>
      </c>
      <c r="U32" s="23" t="s">
        <v>345</v>
      </c>
      <c r="V32" s="23" t="s">
        <v>345</v>
      </c>
      <c r="W32" s="23" t="s">
        <v>345</v>
      </c>
      <c r="X32" s="28" t="s">
        <v>1204</v>
      </c>
      <c r="Y32" s="23" t="s">
        <v>1205</v>
      </c>
      <c r="Z32" s="23" t="s">
        <v>1196</v>
      </c>
      <c r="AA32" s="23" t="s">
        <v>1206</v>
      </c>
      <c r="AB32" s="26" t="s">
        <v>303</v>
      </c>
      <c r="AC32" s="23" t="s">
        <v>1207</v>
      </c>
      <c r="AD32" s="28" t="s">
        <v>1171</v>
      </c>
      <c r="AE32" s="24" t="s">
        <v>1208</v>
      </c>
      <c r="AF32" s="28" t="s">
        <v>302</v>
      </c>
      <c r="AG32" s="28" t="s">
        <v>302</v>
      </c>
      <c r="AH32" s="24"/>
      <c r="AI32" s="23" t="s">
        <v>303</v>
      </c>
      <c r="AJ32" s="24" t="s">
        <v>1171</v>
      </c>
      <c r="AK32" s="28" t="s">
        <v>1209</v>
      </c>
      <c r="AL32" s="31" t="s">
        <v>1210</v>
      </c>
      <c r="AM32" s="31" t="s">
        <v>1210</v>
      </c>
      <c r="AN32" s="31" t="s">
        <v>1210</v>
      </c>
      <c r="AO32" s="31" t="s">
        <v>1210</v>
      </c>
      <c r="AP32" s="28" t="s">
        <v>1211</v>
      </c>
      <c r="AQ32" s="28" t="s">
        <v>1212</v>
      </c>
      <c r="AR32" s="28" t="s">
        <v>1213</v>
      </c>
      <c r="AS32" s="28" t="s">
        <v>1213</v>
      </c>
      <c r="AT32" s="28" t="s">
        <v>1214</v>
      </c>
      <c r="AU32" s="28" t="s">
        <v>1215</v>
      </c>
      <c r="AV32" s="28" t="s">
        <v>343</v>
      </c>
      <c r="AW32" s="28" t="s">
        <v>343</v>
      </c>
      <c r="AX32" s="23" t="s">
        <v>1216</v>
      </c>
      <c r="AY32" s="23" t="s">
        <v>1217</v>
      </c>
      <c r="AZ32" s="28" t="s">
        <v>1218</v>
      </c>
      <c r="BA32" s="28" t="s">
        <v>1219</v>
      </c>
      <c r="BB32" s="28" t="s">
        <v>1220</v>
      </c>
      <c r="BC32" s="24" t="s">
        <v>1221</v>
      </c>
      <c r="BD32" s="28" t="s">
        <v>345</v>
      </c>
      <c r="BE32" s="31" t="s">
        <v>1210</v>
      </c>
      <c r="BF32" s="28" t="s">
        <v>1222</v>
      </c>
      <c r="BG32" s="28" t="s">
        <v>1223</v>
      </c>
      <c r="BH32" s="28" t="s">
        <v>1224</v>
      </c>
      <c r="BI32" s="28" t="s">
        <v>1206</v>
      </c>
      <c r="BJ32" s="29" t="s">
        <v>1180</v>
      </c>
      <c r="BK32" s="28" t="s">
        <v>1224</v>
      </c>
      <c r="BL32" s="28" t="s">
        <v>1206</v>
      </c>
      <c r="BM32" s="28" t="s">
        <v>1206</v>
      </c>
      <c r="BN32" s="28" t="s">
        <v>1651</v>
      </c>
      <c r="BO32" s="28" t="s">
        <v>302</v>
      </c>
      <c r="BP32" s="28" t="s">
        <v>1225</v>
      </c>
      <c r="BQ32" s="28" t="s">
        <v>1226</v>
      </c>
      <c r="BR32" s="28" t="s">
        <v>1227</v>
      </c>
      <c r="BS32" s="28" t="s">
        <v>1228</v>
      </c>
      <c r="BT32" s="28" t="s">
        <v>1229</v>
      </c>
      <c r="BU32" s="28" t="s">
        <v>1230</v>
      </c>
      <c r="BV32" s="28" t="s">
        <v>1231</v>
      </c>
      <c r="BW32" s="28" t="s">
        <v>1232</v>
      </c>
      <c r="BX32" s="28" t="s">
        <v>1233</v>
      </c>
      <c r="BY32" s="28" t="s">
        <v>1234</v>
      </c>
      <c r="BZ32" s="28" t="s">
        <v>1231</v>
      </c>
      <c r="CA32" s="28" t="s">
        <v>1171</v>
      </c>
      <c r="CB32" s="28">
        <v>0</v>
      </c>
      <c r="CC32" s="23" t="s">
        <v>345</v>
      </c>
      <c r="CD32" s="23" t="s">
        <v>345</v>
      </c>
      <c r="CE32" s="23" t="s">
        <v>345</v>
      </c>
      <c r="CF32" s="23" t="s">
        <v>345</v>
      </c>
      <c r="CG32" s="28" t="s">
        <v>1235</v>
      </c>
      <c r="CH32" s="28" t="s">
        <v>1236</v>
      </c>
    </row>
    <row r="33" spans="1:86" ht="24" x14ac:dyDescent="0.2">
      <c r="A33" s="85"/>
      <c r="B33" s="63" t="s">
        <v>1237</v>
      </c>
      <c r="C33" s="23">
        <v>6777</v>
      </c>
      <c r="D33" s="23">
        <v>2501</v>
      </c>
      <c r="E33" s="45">
        <v>2732</v>
      </c>
      <c r="F33" s="23">
        <v>857</v>
      </c>
      <c r="G33" s="23">
        <v>720</v>
      </c>
      <c r="H33" s="23">
        <v>6240</v>
      </c>
      <c r="I33" s="45"/>
      <c r="J33" s="45"/>
      <c r="K33" s="23">
        <v>716</v>
      </c>
      <c r="L33" s="45">
        <v>463</v>
      </c>
      <c r="M33" s="23">
        <v>1378</v>
      </c>
      <c r="N33" s="28">
        <v>1996</v>
      </c>
      <c r="O33" s="23">
        <v>568</v>
      </c>
      <c r="P33" s="23">
        <v>1205</v>
      </c>
      <c r="Q33" s="45">
        <v>4956</v>
      </c>
      <c r="R33" s="23">
        <v>1462</v>
      </c>
      <c r="S33" s="23">
        <v>1735</v>
      </c>
      <c r="T33" s="45">
        <v>7561</v>
      </c>
      <c r="U33" s="45">
        <v>843</v>
      </c>
      <c r="V33" s="45">
        <v>501</v>
      </c>
      <c r="W33" s="45">
        <v>541</v>
      </c>
      <c r="X33" s="45">
        <v>1740</v>
      </c>
      <c r="Y33" s="23">
        <v>1452</v>
      </c>
      <c r="Z33" s="23">
        <v>719</v>
      </c>
      <c r="AA33" s="23">
        <v>830</v>
      </c>
      <c r="AB33" s="26">
        <v>3538</v>
      </c>
      <c r="AC33" s="23">
        <v>705</v>
      </c>
      <c r="AD33" s="45">
        <v>9554</v>
      </c>
      <c r="AE33" s="45">
        <v>1354</v>
      </c>
      <c r="AF33" s="45">
        <v>22453</v>
      </c>
      <c r="AG33" s="45">
        <v>1456</v>
      </c>
      <c r="AH33" s="24">
        <v>1214</v>
      </c>
      <c r="AI33" s="23">
        <v>1736</v>
      </c>
      <c r="AJ33" s="45">
        <v>583</v>
      </c>
      <c r="AK33" s="28">
        <v>223</v>
      </c>
      <c r="AL33" s="31">
        <v>663</v>
      </c>
      <c r="AM33" s="31">
        <v>663</v>
      </c>
      <c r="AN33" s="31">
        <v>663</v>
      </c>
      <c r="AO33" s="31">
        <v>663</v>
      </c>
      <c r="AP33" s="45">
        <v>3708</v>
      </c>
      <c r="AQ33" s="45">
        <v>1602</v>
      </c>
      <c r="AR33" s="45">
        <v>1489</v>
      </c>
      <c r="AS33" s="45">
        <v>1694</v>
      </c>
      <c r="AT33" s="45"/>
      <c r="AU33" s="45">
        <v>3187</v>
      </c>
      <c r="AV33" s="45">
        <v>2888</v>
      </c>
      <c r="AW33" s="45">
        <v>2596</v>
      </c>
      <c r="AX33" s="23">
        <v>924</v>
      </c>
      <c r="AY33" s="45">
        <v>851</v>
      </c>
      <c r="AZ33" s="45">
        <v>988</v>
      </c>
      <c r="BA33" s="28">
        <v>309</v>
      </c>
      <c r="BB33" s="45" t="s">
        <v>1238</v>
      </c>
      <c r="BC33" s="45">
        <v>5524</v>
      </c>
      <c r="BD33" s="45">
        <v>1020</v>
      </c>
      <c r="BE33" s="31">
        <v>663</v>
      </c>
      <c r="BF33" s="45">
        <v>2113</v>
      </c>
      <c r="BG33" s="28">
        <v>1854</v>
      </c>
      <c r="BH33" s="28">
        <v>368</v>
      </c>
      <c r="BI33" s="28">
        <v>540</v>
      </c>
      <c r="BJ33" s="28">
        <v>615</v>
      </c>
      <c r="BK33" s="28">
        <v>794</v>
      </c>
      <c r="BL33" s="28">
        <v>1685</v>
      </c>
      <c r="BM33" s="28">
        <v>1339</v>
      </c>
      <c r="BN33" s="28">
        <v>173</v>
      </c>
      <c r="BO33" s="28">
        <v>350</v>
      </c>
      <c r="BP33" s="45">
        <v>449</v>
      </c>
      <c r="BQ33" s="45">
        <v>323</v>
      </c>
      <c r="BR33" s="45">
        <v>8842</v>
      </c>
      <c r="BS33" s="45">
        <v>2514</v>
      </c>
      <c r="BT33" s="28">
        <v>457</v>
      </c>
      <c r="BU33" s="28">
        <v>1024</v>
      </c>
      <c r="BV33" s="45">
        <v>1251</v>
      </c>
      <c r="BW33" s="45">
        <v>2542</v>
      </c>
      <c r="BX33" s="45">
        <v>960</v>
      </c>
      <c r="BY33" s="45">
        <v>562</v>
      </c>
      <c r="BZ33" s="45">
        <v>1251</v>
      </c>
      <c r="CA33" s="45">
        <v>920</v>
      </c>
      <c r="CB33" s="45">
        <v>2366</v>
      </c>
      <c r="CC33" s="45">
        <v>1687</v>
      </c>
      <c r="CD33" s="45">
        <v>1146</v>
      </c>
      <c r="CE33" s="45">
        <v>2753</v>
      </c>
      <c r="CF33" s="45">
        <v>482</v>
      </c>
      <c r="CG33" s="45">
        <v>2538</v>
      </c>
      <c r="CH33" s="45">
        <v>1302</v>
      </c>
    </row>
    <row r="34" spans="1:86" ht="24" x14ac:dyDescent="0.2">
      <c r="A34" s="85" t="s">
        <v>1239</v>
      </c>
      <c r="B34" s="63" t="s">
        <v>1240</v>
      </c>
      <c r="C34" s="23" t="s">
        <v>1241</v>
      </c>
      <c r="D34" s="23" t="s">
        <v>302</v>
      </c>
      <c r="E34" s="43">
        <v>0.01</v>
      </c>
      <c r="F34" s="23" t="s">
        <v>1242</v>
      </c>
      <c r="G34" s="23">
        <v>0.01</v>
      </c>
      <c r="H34" s="23">
        <v>0.01</v>
      </c>
      <c r="I34" s="43" t="s">
        <v>1243</v>
      </c>
      <c r="J34" s="24" t="s">
        <v>1243</v>
      </c>
      <c r="K34" s="23" t="s">
        <v>303</v>
      </c>
      <c r="L34" s="28" t="s">
        <v>1244</v>
      </c>
      <c r="M34" s="23" t="s">
        <v>1245</v>
      </c>
      <c r="N34" s="23" t="s">
        <v>1246</v>
      </c>
      <c r="O34" s="23" t="s">
        <v>1247</v>
      </c>
      <c r="P34" s="23" t="s">
        <v>1248</v>
      </c>
      <c r="Q34" s="24" t="s">
        <v>1249</v>
      </c>
      <c r="R34" s="23" t="s">
        <v>303</v>
      </c>
      <c r="S34" s="23" t="s">
        <v>303</v>
      </c>
      <c r="T34" s="28" t="s">
        <v>1250</v>
      </c>
      <c r="U34" s="28" t="s">
        <v>1251</v>
      </c>
      <c r="V34" s="28" t="s">
        <v>1251</v>
      </c>
      <c r="W34" s="28" t="s">
        <v>1251</v>
      </c>
      <c r="X34" s="28" t="s">
        <v>1250</v>
      </c>
      <c r="Y34" s="23" t="s">
        <v>1252</v>
      </c>
      <c r="Z34" s="23">
        <v>0.01</v>
      </c>
      <c r="AA34" s="23">
        <v>0.05</v>
      </c>
      <c r="AB34" s="26" t="s">
        <v>303</v>
      </c>
      <c r="AC34" s="23">
        <v>0.01</v>
      </c>
      <c r="AD34" s="28" t="s">
        <v>1253</v>
      </c>
      <c r="AE34" s="43" t="s">
        <v>1250</v>
      </c>
      <c r="AF34" s="28" t="s">
        <v>1250</v>
      </c>
      <c r="AG34" s="43">
        <v>0.01</v>
      </c>
      <c r="AH34" s="43" t="s">
        <v>1254</v>
      </c>
      <c r="AI34" s="23" t="s">
        <v>1254</v>
      </c>
      <c r="AJ34" s="43" t="s">
        <v>1250</v>
      </c>
      <c r="AK34" s="45" t="s">
        <v>345</v>
      </c>
      <c r="AL34" s="31" t="s">
        <v>1255</v>
      </c>
      <c r="AM34" s="31" t="s">
        <v>1255</v>
      </c>
      <c r="AN34" s="31" t="s">
        <v>1255</v>
      </c>
      <c r="AO34" s="31" t="s">
        <v>1255</v>
      </c>
      <c r="AP34" s="43" t="s">
        <v>1171</v>
      </c>
      <c r="AQ34" s="28" t="s">
        <v>1256</v>
      </c>
      <c r="AR34" s="43" t="s">
        <v>1257</v>
      </c>
      <c r="AS34" s="43" t="s">
        <v>1258</v>
      </c>
      <c r="AT34" s="28" t="s">
        <v>1249</v>
      </c>
      <c r="AU34" s="28" t="s">
        <v>1259</v>
      </c>
      <c r="AV34" s="28" t="s">
        <v>1260</v>
      </c>
      <c r="AW34" s="28" t="s">
        <v>1260</v>
      </c>
      <c r="AX34" s="23" t="s">
        <v>1261</v>
      </c>
      <c r="AY34" s="23" t="s">
        <v>1262</v>
      </c>
      <c r="AZ34" s="28" t="s">
        <v>1263</v>
      </c>
      <c r="BA34" s="28" t="s">
        <v>1255</v>
      </c>
      <c r="BB34" s="43" t="s">
        <v>1255</v>
      </c>
      <c r="BC34" s="43" t="s">
        <v>1264</v>
      </c>
      <c r="BD34" s="24" t="s">
        <v>345</v>
      </c>
      <c r="BE34" s="31" t="s">
        <v>1255</v>
      </c>
      <c r="BF34" s="28" t="s">
        <v>1265</v>
      </c>
      <c r="BG34" s="28">
        <v>0.01</v>
      </c>
      <c r="BH34" s="28">
        <v>0.01</v>
      </c>
      <c r="BI34" s="28">
        <v>0.01</v>
      </c>
      <c r="BJ34" s="40">
        <v>0.01</v>
      </c>
      <c r="BK34" s="28">
        <v>0.01</v>
      </c>
      <c r="BL34" s="28">
        <v>0.01</v>
      </c>
      <c r="BM34" s="28">
        <v>0.01</v>
      </c>
      <c r="BN34" s="28" t="s">
        <v>1266</v>
      </c>
      <c r="BO34" s="28" t="s">
        <v>1250</v>
      </c>
      <c r="BP34" s="28" t="s">
        <v>1266</v>
      </c>
      <c r="BQ34" s="28" t="s">
        <v>1250</v>
      </c>
      <c r="BR34" s="28" t="s">
        <v>1267</v>
      </c>
      <c r="BS34" s="28" t="s">
        <v>1268</v>
      </c>
      <c r="BT34" s="28" t="s">
        <v>1684</v>
      </c>
      <c r="BU34" s="28" t="s">
        <v>1684</v>
      </c>
      <c r="BV34" s="28" t="s">
        <v>1269</v>
      </c>
      <c r="BW34" s="28" t="s">
        <v>1270</v>
      </c>
      <c r="BX34" s="28" t="s">
        <v>1271</v>
      </c>
      <c r="BY34" s="28" t="s">
        <v>1272</v>
      </c>
      <c r="BZ34" s="28" t="s">
        <v>1269</v>
      </c>
      <c r="CA34" s="28" t="s">
        <v>1273</v>
      </c>
      <c r="CB34" s="28" t="s">
        <v>1274</v>
      </c>
      <c r="CC34" s="28" t="s">
        <v>1251</v>
      </c>
      <c r="CD34" s="28" t="s">
        <v>1251</v>
      </c>
      <c r="CE34" s="28" t="s">
        <v>1251</v>
      </c>
      <c r="CF34" s="28" t="s">
        <v>1251</v>
      </c>
      <c r="CG34" s="28" t="s">
        <v>1275</v>
      </c>
      <c r="CH34" s="24" t="s">
        <v>345</v>
      </c>
    </row>
    <row r="35" spans="1:86" ht="36" x14ac:dyDescent="0.2">
      <c r="A35" s="85"/>
      <c r="B35" s="63" t="s">
        <v>1276</v>
      </c>
      <c r="C35" s="23" t="s">
        <v>1277</v>
      </c>
      <c r="D35" s="23" t="s">
        <v>302</v>
      </c>
      <c r="E35" s="24" t="s">
        <v>1278</v>
      </c>
      <c r="F35" s="23" t="s">
        <v>1279</v>
      </c>
      <c r="G35" s="23" t="s">
        <v>1280</v>
      </c>
      <c r="H35" s="23" t="s">
        <v>1281</v>
      </c>
      <c r="I35" s="45" t="s">
        <v>1282</v>
      </c>
      <c r="J35" s="24" t="s">
        <v>1282</v>
      </c>
      <c r="K35" s="23" t="s">
        <v>1283</v>
      </c>
      <c r="L35" s="24" t="s">
        <v>1284</v>
      </c>
      <c r="M35" s="23" t="s">
        <v>1285</v>
      </c>
      <c r="N35" s="23" t="s">
        <v>1286</v>
      </c>
      <c r="O35" s="23" t="s">
        <v>303</v>
      </c>
      <c r="P35" s="23" t="s">
        <v>1287</v>
      </c>
      <c r="Q35" s="24" t="s">
        <v>1288</v>
      </c>
      <c r="R35" s="23" t="s">
        <v>303</v>
      </c>
      <c r="S35" s="23" t="s">
        <v>303</v>
      </c>
      <c r="T35" s="28" t="s">
        <v>1289</v>
      </c>
      <c r="U35" s="28" t="s">
        <v>1290</v>
      </c>
      <c r="V35" s="28" t="s">
        <v>1290</v>
      </c>
      <c r="W35" s="28" t="s">
        <v>1290</v>
      </c>
      <c r="X35" s="28" t="s">
        <v>1291</v>
      </c>
      <c r="Y35" s="23" t="s">
        <v>1292</v>
      </c>
      <c r="Z35" s="23" t="s">
        <v>1293</v>
      </c>
      <c r="AA35" s="23">
        <v>1.6000000000000001E-3</v>
      </c>
      <c r="AB35" s="26" t="s">
        <v>303</v>
      </c>
      <c r="AC35" s="23" t="s">
        <v>1294</v>
      </c>
      <c r="AD35" s="28" t="s">
        <v>1295</v>
      </c>
      <c r="AE35" s="24" t="s">
        <v>1296</v>
      </c>
      <c r="AF35" s="28" t="s">
        <v>1297</v>
      </c>
      <c r="AG35" s="23">
        <v>1E-3</v>
      </c>
      <c r="AH35" s="47" t="s">
        <v>302</v>
      </c>
      <c r="AI35" s="23" t="s">
        <v>303</v>
      </c>
      <c r="AJ35" s="47" t="s">
        <v>1298</v>
      </c>
      <c r="AK35" s="24" t="s">
        <v>1299</v>
      </c>
      <c r="AL35" s="31" t="s">
        <v>1300</v>
      </c>
      <c r="AM35" s="31" t="s">
        <v>1300</v>
      </c>
      <c r="AN35" s="31" t="s">
        <v>1300</v>
      </c>
      <c r="AO35" s="31" t="s">
        <v>1300</v>
      </c>
      <c r="AP35" s="46" t="s">
        <v>1171</v>
      </c>
      <c r="AQ35" s="28" t="s">
        <v>1301</v>
      </c>
      <c r="AR35" s="28" t="s">
        <v>1302</v>
      </c>
      <c r="AS35" s="47" t="s">
        <v>1303</v>
      </c>
      <c r="AT35" s="28" t="s">
        <v>1288</v>
      </c>
      <c r="AU35" s="28" t="s">
        <v>1304</v>
      </c>
      <c r="AV35" s="28" t="s">
        <v>1305</v>
      </c>
      <c r="AW35" s="28" t="s">
        <v>1305</v>
      </c>
      <c r="AX35" s="23" t="s">
        <v>1306</v>
      </c>
      <c r="AY35" s="23" t="s">
        <v>1307</v>
      </c>
      <c r="AZ35" s="28" t="s">
        <v>1308</v>
      </c>
      <c r="BA35" s="28" t="s">
        <v>1305</v>
      </c>
      <c r="BB35" s="48" t="s">
        <v>1309</v>
      </c>
      <c r="BC35" s="24" t="s">
        <v>1310</v>
      </c>
      <c r="BD35" s="24" t="s">
        <v>1311</v>
      </c>
      <c r="BE35" s="31" t="s">
        <v>1300</v>
      </c>
      <c r="BF35" s="28" t="s">
        <v>1312</v>
      </c>
      <c r="BG35" s="28" t="s">
        <v>303</v>
      </c>
      <c r="BH35" s="49">
        <v>1.0000000000000001E-5</v>
      </c>
      <c r="BI35" s="28" t="s">
        <v>303</v>
      </c>
      <c r="BJ35" s="23" t="s">
        <v>1313</v>
      </c>
      <c r="BK35" s="49">
        <v>9.9999999999999995E-8</v>
      </c>
      <c r="BL35" s="28" t="s">
        <v>1314</v>
      </c>
      <c r="BM35" s="28" t="s">
        <v>1314</v>
      </c>
      <c r="BN35" s="28" t="s">
        <v>1655</v>
      </c>
      <c r="BO35" s="28" t="s">
        <v>1298</v>
      </c>
      <c r="BP35" s="28" t="s">
        <v>1315</v>
      </c>
      <c r="BQ35" s="28" t="s">
        <v>1297</v>
      </c>
      <c r="BR35" s="28" t="s">
        <v>1316</v>
      </c>
      <c r="BS35" s="28" t="s">
        <v>1317</v>
      </c>
      <c r="BT35" s="28" t="s">
        <v>1318</v>
      </c>
      <c r="BU35" s="28" t="s">
        <v>1318</v>
      </c>
      <c r="BV35" s="28" t="s">
        <v>1319</v>
      </c>
      <c r="BW35" s="28" t="s">
        <v>1320</v>
      </c>
      <c r="BX35" s="28" t="s">
        <v>1321</v>
      </c>
      <c r="BY35" s="28" t="s">
        <v>1322</v>
      </c>
      <c r="BZ35" s="28" t="s">
        <v>1319</v>
      </c>
      <c r="CA35" s="28" t="s">
        <v>1323</v>
      </c>
      <c r="CB35" s="28" t="s">
        <v>1324</v>
      </c>
      <c r="CC35" s="28" t="s">
        <v>1290</v>
      </c>
      <c r="CD35" s="28" t="s">
        <v>1290</v>
      </c>
      <c r="CE35" s="28" t="s">
        <v>1290</v>
      </c>
      <c r="CF35" s="28" t="s">
        <v>1290</v>
      </c>
      <c r="CG35" s="28" t="s">
        <v>1325</v>
      </c>
      <c r="CH35" s="28" t="s">
        <v>1326</v>
      </c>
    </row>
    <row r="36" spans="1:86" ht="24" x14ac:dyDescent="0.2">
      <c r="A36" s="85"/>
      <c r="B36" s="63" t="s">
        <v>1327</v>
      </c>
      <c r="C36" s="23" t="s">
        <v>1328</v>
      </c>
      <c r="D36" s="23" t="s">
        <v>302</v>
      </c>
      <c r="E36" s="23"/>
      <c r="F36" s="23" t="s">
        <v>1329</v>
      </c>
      <c r="G36" s="23">
        <v>0.98</v>
      </c>
      <c r="H36" s="23">
        <v>0.96</v>
      </c>
      <c r="I36" s="44" t="s">
        <v>1330</v>
      </c>
      <c r="J36" s="23" t="s">
        <v>1330</v>
      </c>
      <c r="K36" s="23" t="s">
        <v>1331</v>
      </c>
      <c r="L36" s="23" t="s">
        <v>1332</v>
      </c>
      <c r="M36" s="23" t="s">
        <v>1333</v>
      </c>
      <c r="N36" s="23" t="s">
        <v>1334</v>
      </c>
      <c r="O36" s="23" t="s">
        <v>1335</v>
      </c>
      <c r="P36" s="23" t="s">
        <v>1328</v>
      </c>
      <c r="Q36" s="23" t="s">
        <v>1136</v>
      </c>
      <c r="R36" s="23" t="s">
        <v>303</v>
      </c>
      <c r="S36" s="23" t="s">
        <v>303</v>
      </c>
      <c r="T36" s="28" t="s">
        <v>1132</v>
      </c>
      <c r="U36" s="28" t="s">
        <v>1336</v>
      </c>
      <c r="V36" s="28" t="s">
        <v>1128</v>
      </c>
      <c r="W36" s="28" t="s">
        <v>1128</v>
      </c>
      <c r="X36" s="28" t="s">
        <v>1132</v>
      </c>
      <c r="Y36" s="23" t="s">
        <v>1337</v>
      </c>
      <c r="Z36" s="23">
        <v>0.98</v>
      </c>
      <c r="AA36" s="23">
        <v>0.95</v>
      </c>
      <c r="AB36" s="26" t="s">
        <v>303</v>
      </c>
      <c r="AC36" s="23">
        <v>0.95</v>
      </c>
      <c r="AD36" s="28" t="s">
        <v>1338</v>
      </c>
      <c r="AE36" s="23" t="s">
        <v>1126</v>
      </c>
      <c r="AF36" s="28" t="s">
        <v>1148</v>
      </c>
      <c r="AG36" s="70">
        <v>0.875</v>
      </c>
      <c r="AH36" s="44" t="s">
        <v>302</v>
      </c>
      <c r="AI36" s="23" t="s">
        <v>303</v>
      </c>
      <c r="AJ36" s="44" t="s">
        <v>1126</v>
      </c>
      <c r="AK36" s="28" t="s">
        <v>1339</v>
      </c>
      <c r="AL36" s="31" t="s">
        <v>1136</v>
      </c>
      <c r="AM36" s="31" t="s">
        <v>1136</v>
      </c>
      <c r="AN36" s="31" t="s">
        <v>1136</v>
      </c>
      <c r="AO36" s="31" t="s">
        <v>1136</v>
      </c>
      <c r="AP36" s="28" t="s">
        <v>1340</v>
      </c>
      <c r="AQ36" s="28" t="s">
        <v>1341</v>
      </c>
      <c r="AR36" s="44" t="s">
        <v>1342</v>
      </c>
      <c r="AS36" s="43" t="s">
        <v>1343</v>
      </c>
      <c r="AT36" s="28" t="s">
        <v>1344</v>
      </c>
      <c r="AU36" s="28" t="s">
        <v>1345</v>
      </c>
      <c r="AV36" s="28" t="s">
        <v>1336</v>
      </c>
      <c r="AW36" s="28" t="s">
        <v>1336</v>
      </c>
      <c r="AX36" s="23" t="s">
        <v>1346</v>
      </c>
      <c r="AY36" s="23" t="s">
        <v>1347</v>
      </c>
      <c r="AZ36" s="28" t="s">
        <v>1348</v>
      </c>
      <c r="BA36" s="28" t="s">
        <v>1127</v>
      </c>
      <c r="BB36" s="44" t="s">
        <v>1349</v>
      </c>
      <c r="BC36" s="24" t="s">
        <v>1350</v>
      </c>
      <c r="BD36" s="23" t="s">
        <v>1336</v>
      </c>
      <c r="BE36" s="31" t="s">
        <v>1136</v>
      </c>
      <c r="BF36" s="28" t="s">
        <v>1351</v>
      </c>
      <c r="BG36" s="28">
        <v>0.9</v>
      </c>
      <c r="BH36" s="43">
        <v>0.95</v>
      </c>
      <c r="BI36" s="44">
        <v>0.9</v>
      </c>
      <c r="BJ36" s="44">
        <v>0.97</v>
      </c>
      <c r="BK36" s="28">
        <v>0.95</v>
      </c>
      <c r="BL36" s="44">
        <v>0.9</v>
      </c>
      <c r="BM36" s="44">
        <v>0.9</v>
      </c>
      <c r="BN36" s="28" t="s">
        <v>1128</v>
      </c>
      <c r="BO36" s="28" t="s">
        <v>1148</v>
      </c>
      <c r="BP36" s="28" t="s">
        <v>1128</v>
      </c>
      <c r="BQ36" s="28" t="s">
        <v>1352</v>
      </c>
      <c r="BR36" s="28" t="s">
        <v>1353</v>
      </c>
      <c r="BS36" s="28" t="s">
        <v>1354</v>
      </c>
      <c r="BT36" s="28" t="s">
        <v>1354</v>
      </c>
      <c r="BU36" s="28" t="s">
        <v>1354</v>
      </c>
      <c r="BV36" s="28" t="s">
        <v>1355</v>
      </c>
      <c r="BW36" s="28" t="s">
        <v>1356</v>
      </c>
      <c r="BX36" s="28" t="s">
        <v>1357</v>
      </c>
      <c r="BY36" s="28" t="s">
        <v>1358</v>
      </c>
      <c r="BZ36" s="28" t="s">
        <v>1355</v>
      </c>
      <c r="CA36" s="28" t="s">
        <v>1359</v>
      </c>
      <c r="CB36" s="28" t="s">
        <v>1360</v>
      </c>
      <c r="CC36" s="28" t="s">
        <v>1128</v>
      </c>
      <c r="CD36" s="28" t="s">
        <v>1128</v>
      </c>
      <c r="CE36" s="28" t="s">
        <v>1128</v>
      </c>
      <c r="CF36" s="28" t="s">
        <v>1336</v>
      </c>
      <c r="CG36" s="28" t="s">
        <v>1361</v>
      </c>
      <c r="CH36" s="28" t="s">
        <v>1339</v>
      </c>
    </row>
    <row r="37" spans="1:86" ht="60" x14ac:dyDescent="0.2">
      <c r="A37" s="85"/>
      <c r="B37" s="63" t="s">
        <v>1362</v>
      </c>
      <c r="C37" s="28" t="s">
        <v>1182</v>
      </c>
      <c r="D37" s="23" t="s">
        <v>1363</v>
      </c>
      <c r="E37" s="24" t="s">
        <v>1364</v>
      </c>
      <c r="F37" s="28" t="s">
        <v>1182</v>
      </c>
      <c r="G37" s="28" t="s">
        <v>1182</v>
      </c>
      <c r="H37" s="28" t="s">
        <v>1182</v>
      </c>
      <c r="I37" s="24" t="s">
        <v>1365</v>
      </c>
      <c r="J37" s="24" t="s">
        <v>1365</v>
      </c>
      <c r="K37" s="23" t="s">
        <v>1366</v>
      </c>
      <c r="L37" s="24" t="s">
        <v>1367</v>
      </c>
      <c r="M37" s="28" t="s">
        <v>1182</v>
      </c>
      <c r="N37" s="28" t="s">
        <v>1182</v>
      </c>
      <c r="O37" s="28" t="s">
        <v>1182</v>
      </c>
      <c r="P37" s="28" t="s">
        <v>1182</v>
      </c>
      <c r="Q37" s="24" t="s">
        <v>1368</v>
      </c>
      <c r="R37" s="23" t="s">
        <v>1369</v>
      </c>
      <c r="S37" s="23" t="s">
        <v>1369</v>
      </c>
      <c r="T37" s="28" t="s">
        <v>1182</v>
      </c>
      <c r="U37" s="28" t="s">
        <v>1182</v>
      </c>
      <c r="V37" s="28" t="s">
        <v>1182</v>
      </c>
      <c r="W37" s="28" t="s">
        <v>1182</v>
      </c>
      <c r="X37" s="28" t="s">
        <v>1182</v>
      </c>
      <c r="Y37" s="23" t="s">
        <v>1370</v>
      </c>
      <c r="Z37" s="28" t="s">
        <v>1182</v>
      </c>
      <c r="AA37" s="28" t="s">
        <v>1182</v>
      </c>
      <c r="AB37" s="28" t="s">
        <v>1182</v>
      </c>
      <c r="AC37" s="28" t="s">
        <v>1182</v>
      </c>
      <c r="AD37" s="28" t="s">
        <v>1182</v>
      </c>
      <c r="AE37" s="24" t="s">
        <v>1371</v>
      </c>
      <c r="AF37" s="28" t="s">
        <v>1182</v>
      </c>
      <c r="AG37" s="28" t="s">
        <v>1182</v>
      </c>
      <c r="AH37" s="28" t="s">
        <v>1182</v>
      </c>
      <c r="AI37" s="28" t="s">
        <v>1182</v>
      </c>
      <c r="AJ37" s="28" t="s">
        <v>1182</v>
      </c>
      <c r="AK37" s="28" t="s">
        <v>1182</v>
      </c>
      <c r="AL37" s="31" t="s">
        <v>1372</v>
      </c>
      <c r="AM37" s="31" t="s">
        <v>1372</v>
      </c>
      <c r="AN37" s="31" t="s">
        <v>1372</v>
      </c>
      <c r="AO37" s="31" t="s">
        <v>1372</v>
      </c>
      <c r="AP37" s="28" t="s">
        <v>1182</v>
      </c>
      <c r="AQ37" s="28" t="s">
        <v>1373</v>
      </c>
      <c r="AR37" s="28" t="s">
        <v>1182</v>
      </c>
      <c r="AS37" s="28" t="s">
        <v>1374</v>
      </c>
      <c r="AT37" s="28" t="s">
        <v>1375</v>
      </c>
      <c r="AU37" s="28" t="s">
        <v>345</v>
      </c>
      <c r="AV37" s="28" t="s">
        <v>345</v>
      </c>
      <c r="AW37" s="24" t="s">
        <v>345</v>
      </c>
      <c r="AX37" s="24" t="s">
        <v>345</v>
      </c>
      <c r="AY37" s="28" t="s">
        <v>1182</v>
      </c>
      <c r="AZ37" s="28" t="s">
        <v>1376</v>
      </c>
      <c r="BA37" s="28" t="s">
        <v>1182</v>
      </c>
      <c r="BB37" s="28" t="s">
        <v>1182</v>
      </c>
      <c r="BC37" s="24" t="s">
        <v>1377</v>
      </c>
      <c r="BD37" s="28" t="s">
        <v>1182</v>
      </c>
      <c r="BE37" s="31" t="s">
        <v>1372</v>
      </c>
      <c r="BF37" s="28" t="s">
        <v>1182</v>
      </c>
      <c r="BG37" s="28"/>
      <c r="BH37" s="28" t="s">
        <v>1182</v>
      </c>
      <c r="BI37" s="28"/>
      <c r="BJ37" s="28" t="s">
        <v>1182</v>
      </c>
      <c r="BK37" s="28" t="s">
        <v>1378</v>
      </c>
      <c r="BL37" s="28" t="s">
        <v>1182</v>
      </c>
      <c r="BM37" s="28" t="s">
        <v>1182</v>
      </c>
      <c r="BN37" s="28" t="s">
        <v>1171</v>
      </c>
      <c r="BO37" s="28" t="s">
        <v>1182</v>
      </c>
      <c r="BP37" s="28" t="s">
        <v>1182</v>
      </c>
      <c r="BQ37" s="28" t="s">
        <v>1182</v>
      </c>
      <c r="BR37" s="28" t="s">
        <v>1182</v>
      </c>
      <c r="BS37" s="23" t="s">
        <v>1379</v>
      </c>
      <c r="BT37" s="28" t="s">
        <v>1380</v>
      </c>
      <c r="BU37" s="28" t="s">
        <v>1380</v>
      </c>
      <c r="BV37" s="24" t="s">
        <v>1381</v>
      </c>
      <c r="BW37" s="24" t="s">
        <v>1381</v>
      </c>
      <c r="BX37" s="24" t="s">
        <v>1382</v>
      </c>
      <c r="BY37" s="24" t="s">
        <v>1383</v>
      </c>
      <c r="BZ37" s="24" t="s">
        <v>1381</v>
      </c>
      <c r="CA37" s="28" t="s">
        <v>1182</v>
      </c>
      <c r="CB37" s="28" t="s">
        <v>1182</v>
      </c>
      <c r="CC37" s="28" t="s">
        <v>1182</v>
      </c>
      <c r="CD37" s="28" t="s">
        <v>1182</v>
      </c>
      <c r="CE37" s="28" t="s">
        <v>1182</v>
      </c>
      <c r="CF37" s="28" t="s">
        <v>1182</v>
      </c>
      <c r="CG37" s="24" t="s">
        <v>1381</v>
      </c>
      <c r="CH37" s="28" t="s">
        <v>1182</v>
      </c>
    </row>
    <row r="38" spans="1:86" ht="24" x14ac:dyDescent="0.2">
      <c r="A38" s="85"/>
      <c r="B38" s="63" t="s">
        <v>1384</v>
      </c>
      <c r="C38" s="23">
        <v>704588</v>
      </c>
      <c r="D38" s="51">
        <v>539458</v>
      </c>
      <c r="E38" s="50" t="s">
        <v>302</v>
      </c>
      <c r="F38" s="23">
        <v>514278</v>
      </c>
      <c r="G38" s="23">
        <v>275093</v>
      </c>
      <c r="H38" s="23">
        <v>299319</v>
      </c>
      <c r="I38" s="50">
        <v>352700</v>
      </c>
      <c r="J38" s="50">
        <v>352700</v>
      </c>
      <c r="K38" s="51">
        <v>300283</v>
      </c>
      <c r="L38" s="50">
        <v>381935</v>
      </c>
      <c r="M38" s="51">
        <v>362059</v>
      </c>
      <c r="N38" s="51">
        <v>378163</v>
      </c>
      <c r="O38" s="51">
        <v>318237</v>
      </c>
      <c r="P38" s="51">
        <v>598203</v>
      </c>
      <c r="Q38" s="50">
        <v>571381</v>
      </c>
      <c r="R38" s="51">
        <v>490032</v>
      </c>
      <c r="S38" s="51">
        <v>909622</v>
      </c>
      <c r="T38" s="50">
        <v>257581</v>
      </c>
      <c r="U38" s="50">
        <v>544620</v>
      </c>
      <c r="V38" s="51">
        <v>374773</v>
      </c>
      <c r="W38" s="50">
        <v>184469</v>
      </c>
      <c r="X38" s="50">
        <v>686195</v>
      </c>
      <c r="Y38" s="51">
        <v>427049</v>
      </c>
      <c r="Z38" s="51">
        <v>298785</v>
      </c>
      <c r="AA38" s="51">
        <v>882598</v>
      </c>
      <c r="AB38" s="51">
        <v>909622</v>
      </c>
      <c r="AC38" s="51">
        <v>378513</v>
      </c>
      <c r="AD38" s="50">
        <v>644556</v>
      </c>
      <c r="AE38" s="50">
        <v>260127</v>
      </c>
      <c r="AF38" s="50" t="s">
        <v>1385</v>
      </c>
      <c r="AG38" s="50">
        <v>18</v>
      </c>
      <c r="AH38" s="50">
        <v>10</v>
      </c>
      <c r="AI38" s="51">
        <v>5</v>
      </c>
      <c r="AJ38" s="50">
        <v>12</v>
      </c>
      <c r="AK38" s="45">
        <v>118839</v>
      </c>
      <c r="AL38" s="52">
        <v>145202</v>
      </c>
      <c r="AM38" s="52">
        <v>145202</v>
      </c>
      <c r="AN38" s="52">
        <v>145202</v>
      </c>
      <c r="AO38" s="52">
        <v>145202</v>
      </c>
      <c r="AP38" s="45">
        <v>121554</v>
      </c>
      <c r="AQ38" s="45">
        <v>149302</v>
      </c>
      <c r="AR38" s="50">
        <v>134909</v>
      </c>
      <c r="AS38" s="45">
        <v>143294</v>
      </c>
      <c r="AT38" s="45" t="s">
        <v>1386</v>
      </c>
      <c r="AU38" s="45">
        <v>168474</v>
      </c>
      <c r="AV38" s="45">
        <v>185781</v>
      </c>
      <c r="AW38" s="45">
        <v>185781</v>
      </c>
      <c r="AX38" s="51">
        <v>141071</v>
      </c>
      <c r="AY38" s="50">
        <v>144638</v>
      </c>
      <c r="AZ38" s="45">
        <v>146474</v>
      </c>
      <c r="BA38" s="45">
        <v>116756</v>
      </c>
      <c r="BB38" s="45">
        <v>128516</v>
      </c>
      <c r="BC38" s="50">
        <v>136362</v>
      </c>
      <c r="BD38" s="45">
        <v>114100</v>
      </c>
      <c r="BE38" s="52">
        <v>145202</v>
      </c>
      <c r="BF38" s="45">
        <v>171257</v>
      </c>
      <c r="BG38" s="45">
        <v>796384</v>
      </c>
      <c r="BH38" s="45">
        <v>866864</v>
      </c>
      <c r="BI38" s="45">
        <v>839912</v>
      </c>
      <c r="BJ38" s="45">
        <v>1007948</v>
      </c>
      <c r="BK38" s="45">
        <v>907763</v>
      </c>
      <c r="BL38" s="45">
        <v>868969</v>
      </c>
      <c r="BM38" s="45">
        <v>881666</v>
      </c>
      <c r="BN38" s="28" t="s">
        <v>1652</v>
      </c>
      <c r="BO38" s="28">
        <v>341170</v>
      </c>
      <c r="BP38" s="50" t="s">
        <v>1387</v>
      </c>
      <c r="BQ38" s="50" t="s">
        <v>1388</v>
      </c>
      <c r="BR38" s="50" t="s">
        <v>1389</v>
      </c>
      <c r="BS38" s="23" t="s">
        <v>1390</v>
      </c>
      <c r="BT38" s="28" t="s">
        <v>1391</v>
      </c>
      <c r="BU38" s="28" t="s">
        <v>1392</v>
      </c>
      <c r="BV38" s="50" t="s">
        <v>1393</v>
      </c>
      <c r="BW38" s="50" t="s">
        <v>1394</v>
      </c>
      <c r="BX38" s="50" t="s">
        <v>1395</v>
      </c>
      <c r="BY38" s="50" t="s">
        <v>1396</v>
      </c>
      <c r="BZ38" s="50" t="s">
        <v>1397</v>
      </c>
      <c r="CA38" s="50" t="s">
        <v>1398</v>
      </c>
      <c r="CB38" s="45">
        <v>94816</v>
      </c>
      <c r="CC38" s="50">
        <v>245892</v>
      </c>
      <c r="CD38" s="50">
        <v>544390</v>
      </c>
      <c r="CE38" s="50">
        <v>544390</v>
      </c>
      <c r="CF38" s="50">
        <v>170055</v>
      </c>
      <c r="CG38" s="50" t="s">
        <v>1399</v>
      </c>
      <c r="CH38" s="45">
        <v>179000</v>
      </c>
    </row>
    <row r="39" spans="1:86" ht="24" x14ac:dyDescent="0.2">
      <c r="A39" s="79" t="s">
        <v>1400</v>
      </c>
      <c r="B39" s="64" t="s">
        <v>1401</v>
      </c>
      <c r="C39" s="23" t="s">
        <v>1402</v>
      </c>
      <c r="D39" s="23" t="s">
        <v>1403</v>
      </c>
      <c r="E39" s="23" t="s">
        <v>1404</v>
      </c>
      <c r="F39" s="23" t="s">
        <v>1403</v>
      </c>
      <c r="G39" s="23" t="s">
        <v>1405</v>
      </c>
      <c r="H39" s="23" t="s">
        <v>1404</v>
      </c>
      <c r="I39" s="23" t="s">
        <v>1406</v>
      </c>
      <c r="J39" s="23" t="s">
        <v>1406</v>
      </c>
      <c r="K39" s="28" t="s">
        <v>1407</v>
      </c>
      <c r="L39" s="23" t="s">
        <v>1403</v>
      </c>
      <c r="M39" s="23" t="s">
        <v>1408</v>
      </c>
      <c r="N39" s="23" t="s">
        <v>1403</v>
      </c>
      <c r="O39" s="23" t="s">
        <v>1403</v>
      </c>
      <c r="P39" s="23" t="s">
        <v>1409</v>
      </c>
      <c r="Q39" s="23" t="s">
        <v>1410</v>
      </c>
      <c r="R39" s="23" t="s">
        <v>1411</v>
      </c>
      <c r="S39" s="23" t="s">
        <v>1412</v>
      </c>
      <c r="T39" s="23" t="s">
        <v>1413</v>
      </c>
      <c r="U39" s="23" t="s">
        <v>1414</v>
      </c>
      <c r="V39" s="23" t="s">
        <v>1414</v>
      </c>
      <c r="W39" s="23" t="s">
        <v>1414</v>
      </c>
      <c r="X39" s="23" t="s">
        <v>1415</v>
      </c>
      <c r="Y39" s="23" t="s">
        <v>1404</v>
      </c>
      <c r="Z39" s="23" t="s">
        <v>1405</v>
      </c>
      <c r="AA39" s="23" t="s">
        <v>1416</v>
      </c>
      <c r="AB39" s="26" t="s">
        <v>1417</v>
      </c>
      <c r="AC39" s="23" t="s">
        <v>1404</v>
      </c>
      <c r="AD39" s="23" t="s">
        <v>1418</v>
      </c>
      <c r="AE39" s="23" t="s">
        <v>1419</v>
      </c>
      <c r="AF39" s="23" t="s">
        <v>1420</v>
      </c>
      <c r="AG39" s="79"/>
      <c r="AH39" s="79"/>
      <c r="AI39" s="79"/>
      <c r="AJ39" s="79"/>
      <c r="AK39" s="81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80"/>
      <c r="BE39" s="81"/>
      <c r="BF39" s="79"/>
      <c r="BG39" s="28" t="s">
        <v>1421</v>
      </c>
      <c r="BH39" s="28" t="s">
        <v>1422</v>
      </c>
      <c r="BI39" s="28" t="s">
        <v>1421</v>
      </c>
      <c r="BJ39" s="23" t="s">
        <v>1403</v>
      </c>
      <c r="BK39" s="28" t="s">
        <v>1421</v>
      </c>
      <c r="BL39" s="28" t="s">
        <v>1421</v>
      </c>
      <c r="BM39" s="28" t="s">
        <v>1421</v>
      </c>
      <c r="BN39" s="28" t="s">
        <v>1421</v>
      </c>
      <c r="BO39" s="28" t="s">
        <v>302</v>
      </c>
      <c r="BP39" s="23" t="s">
        <v>1423</v>
      </c>
      <c r="BQ39" s="23" t="s">
        <v>1424</v>
      </c>
      <c r="BR39" s="23" t="s">
        <v>1425</v>
      </c>
      <c r="BS39" s="23" t="s">
        <v>1426</v>
      </c>
      <c r="BT39" s="28" t="s">
        <v>1427</v>
      </c>
      <c r="BU39" s="28" t="s">
        <v>1427</v>
      </c>
      <c r="BV39" s="23" t="s">
        <v>1428</v>
      </c>
      <c r="BW39" s="23" t="s">
        <v>1428</v>
      </c>
      <c r="BX39" s="23" t="s">
        <v>1428</v>
      </c>
      <c r="BY39" s="23" t="s">
        <v>1428</v>
      </c>
      <c r="BZ39" s="23" t="s">
        <v>1428</v>
      </c>
      <c r="CA39" s="23" t="s">
        <v>1429</v>
      </c>
      <c r="CB39" s="79"/>
      <c r="CC39" s="23" t="s">
        <v>1414</v>
      </c>
      <c r="CD39" s="23" t="s">
        <v>1414</v>
      </c>
      <c r="CE39" s="23" t="s">
        <v>1414</v>
      </c>
      <c r="CF39" s="23" t="s">
        <v>1414</v>
      </c>
      <c r="CG39" s="23" t="s">
        <v>1428</v>
      </c>
      <c r="CH39" s="79"/>
    </row>
    <row r="40" spans="1:86" ht="24" x14ac:dyDescent="0.2">
      <c r="A40" s="79"/>
      <c r="B40" s="64" t="s">
        <v>1430</v>
      </c>
      <c r="C40" s="23" t="s">
        <v>1431</v>
      </c>
      <c r="D40" s="23"/>
      <c r="E40" s="23" t="s">
        <v>1432</v>
      </c>
      <c r="F40" s="23" t="s">
        <v>1433</v>
      </c>
      <c r="G40" s="23" t="s">
        <v>1434</v>
      </c>
      <c r="H40" s="23" t="s">
        <v>1435</v>
      </c>
      <c r="I40" s="23" t="s">
        <v>1436</v>
      </c>
      <c r="J40" s="23" t="s">
        <v>1436</v>
      </c>
      <c r="K40" s="23" t="s">
        <v>1431</v>
      </c>
      <c r="L40" s="23" t="s">
        <v>1431</v>
      </c>
      <c r="M40" s="23" t="s">
        <v>1437</v>
      </c>
      <c r="N40" s="23" t="s">
        <v>1431</v>
      </c>
      <c r="O40" s="23" t="s">
        <v>1438</v>
      </c>
      <c r="P40" s="23"/>
      <c r="Q40" s="23" t="s">
        <v>1437</v>
      </c>
      <c r="R40" s="23" t="s">
        <v>1439</v>
      </c>
      <c r="S40" s="23" t="s">
        <v>1440</v>
      </c>
      <c r="T40" s="23" t="s">
        <v>1441</v>
      </c>
      <c r="U40" s="23" t="s">
        <v>1442</v>
      </c>
      <c r="V40" s="23" t="s">
        <v>1442</v>
      </c>
      <c r="W40" s="23" t="s">
        <v>1442</v>
      </c>
      <c r="X40" s="23" t="s">
        <v>1434</v>
      </c>
      <c r="Y40" s="23" t="s">
        <v>1438</v>
      </c>
      <c r="Z40" s="23" t="s">
        <v>1443</v>
      </c>
      <c r="AA40" s="23" t="s">
        <v>1434</v>
      </c>
      <c r="AB40" s="26" t="s">
        <v>1432</v>
      </c>
      <c r="AC40" s="23"/>
      <c r="AD40" s="23" t="s">
        <v>1444</v>
      </c>
      <c r="AE40" s="23" t="s">
        <v>1445</v>
      </c>
      <c r="AF40" s="23" t="s">
        <v>1446</v>
      </c>
      <c r="AG40" s="79"/>
      <c r="AH40" s="79"/>
      <c r="AI40" s="79"/>
      <c r="AJ40" s="79"/>
      <c r="AK40" s="82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80"/>
      <c r="BE40" s="82"/>
      <c r="BF40" s="79"/>
      <c r="BG40" s="28" t="s">
        <v>1436</v>
      </c>
      <c r="BH40" s="28" t="s">
        <v>1447</v>
      </c>
      <c r="BI40" s="28"/>
      <c r="BJ40" s="23" t="s">
        <v>1448</v>
      </c>
      <c r="BK40" s="28" t="s">
        <v>1449</v>
      </c>
      <c r="BL40" s="28" t="s">
        <v>1450</v>
      </c>
      <c r="BM40" s="28" t="s">
        <v>1450</v>
      </c>
      <c r="BN40" s="28" t="s">
        <v>1653</v>
      </c>
      <c r="BO40" s="28" t="s">
        <v>302</v>
      </c>
      <c r="BP40" s="23" t="s">
        <v>1451</v>
      </c>
      <c r="BQ40" s="23" t="s">
        <v>1452</v>
      </c>
      <c r="BR40" s="23" t="s">
        <v>1453</v>
      </c>
      <c r="BS40" s="23" t="s">
        <v>1454</v>
      </c>
      <c r="BT40" s="28" t="s">
        <v>1455</v>
      </c>
      <c r="BU40" s="28" t="s">
        <v>1455</v>
      </c>
      <c r="BV40" s="23" t="s">
        <v>1434</v>
      </c>
      <c r="BW40" s="23" t="s">
        <v>1456</v>
      </c>
      <c r="BX40" s="23" t="s">
        <v>1457</v>
      </c>
      <c r="BY40" s="23" t="s">
        <v>1457</v>
      </c>
      <c r="BZ40" s="23" t="s">
        <v>1457</v>
      </c>
      <c r="CA40" s="23" t="s">
        <v>1458</v>
      </c>
      <c r="CB40" s="79"/>
      <c r="CC40" s="23" t="s">
        <v>1459</v>
      </c>
      <c r="CD40" s="23" t="s">
        <v>1459</v>
      </c>
      <c r="CE40" s="23" t="s">
        <v>1459</v>
      </c>
      <c r="CF40" s="23" t="s">
        <v>1459</v>
      </c>
      <c r="CG40" s="23" t="s">
        <v>1456</v>
      </c>
      <c r="CH40" s="79"/>
    </row>
    <row r="41" spans="1:86" x14ac:dyDescent="0.2">
      <c r="A41" s="79"/>
      <c r="B41" s="64" t="s">
        <v>1460</v>
      </c>
      <c r="C41" s="23" t="s">
        <v>303</v>
      </c>
      <c r="D41" s="23" t="s">
        <v>1461</v>
      </c>
      <c r="E41" s="23" t="s">
        <v>302</v>
      </c>
      <c r="F41" s="23" t="s">
        <v>1462</v>
      </c>
      <c r="G41" s="23" t="s">
        <v>1462</v>
      </c>
      <c r="H41" s="23" t="s">
        <v>1463</v>
      </c>
      <c r="I41" s="23" t="s">
        <v>1464</v>
      </c>
      <c r="J41" s="23" t="s">
        <v>1464</v>
      </c>
      <c r="K41" s="23" t="s">
        <v>1465</v>
      </c>
      <c r="L41" s="23" t="s">
        <v>1462</v>
      </c>
      <c r="M41" s="23" t="s">
        <v>1464</v>
      </c>
      <c r="N41" s="23" t="s">
        <v>1462</v>
      </c>
      <c r="O41" s="23" t="s">
        <v>303</v>
      </c>
      <c r="P41" s="23" t="s">
        <v>303</v>
      </c>
      <c r="Q41" s="23" t="s">
        <v>1464</v>
      </c>
      <c r="R41" s="23" t="s">
        <v>303</v>
      </c>
      <c r="S41" s="23" t="s">
        <v>303</v>
      </c>
      <c r="T41" s="23" t="s">
        <v>1466</v>
      </c>
      <c r="U41" s="23" t="s">
        <v>1467</v>
      </c>
      <c r="V41" s="23" t="s">
        <v>1467</v>
      </c>
      <c r="W41" s="23" t="s">
        <v>1467</v>
      </c>
      <c r="X41" s="23" t="s">
        <v>1468</v>
      </c>
      <c r="Y41" s="23" t="s">
        <v>303</v>
      </c>
      <c r="Z41" s="23" t="s">
        <v>1462</v>
      </c>
      <c r="AA41" s="23" t="s">
        <v>1463</v>
      </c>
      <c r="AB41" s="26" t="s">
        <v>303</v>
      </c>
      <c r="AC41" s="23" t="s">
        <v>1463</v>
      </c>
      <c r="AD41" s="23" t="s">
        <v>1466</v>
      </c>
      <c r="AE41" s="23" t="s">
        <v>1467</v>
      </c>
      <c r="AF41" s="23" t="s">
        <v>1469</v>
      </c>
      <c r="AG41" s="79"/>
      <c r="AH41" s="79"/>
      <c r="AI41" s="79"/>
      <c r="AJ41" s="79"/>
      <c r="AK41" s="82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80"/>
      <c r="BE41" s="82"/>
      <c r="BF41" s="79"/>
      <c r="BG41" s="28" t="s">
        <v>1462</v>
      </c>
      <c r="BH41" s="28" t="s">
        <v>1470</v>
      </c>
      <c r="BI41" s="28" t="s">
        <v>1462</v>
      </c>
      <c r="BJ41" s="23" t="s">
        <v>1471</v>
      </c>
      <c r="BK41" s="28" t="s">
        <v>1462</v>
      </c>
      <c r="BL41" s="28" t="s">
        <v>1462</v>
      </c>
      <c r="BM41" s="28" t="s">
        <v>1462</v>
      </c>
      <c r="BN41" s="28" t="s">
        <v>1462</v>
      </c>
      <c r="BO41" s="28" t="s">
        <v>302</v>
      </c>
      <c r="BP41" s="23" t="s">
        <v>1472</v>
      </c>
      <c r="BQ41" s="23" t="s">
        <v>1466</v>
      </c>
      <c r="BR41" s="23" t="s">
        <v>1473</v>
      </c>
      <c r="BS41" s="23" t="s">
        <v>1474</v>
      </c>
      <c r="BT41" s="23" t="s">
        <v>1466</v>
      </c>
      <c r="BU41" s="23" t="s">
        <v>1466</v>
      </c>
      <c r="BV41" s="23" t="s">
        <v>1466</v>
      </c>
      <c r="BW41" s="23" t="s">
        <v>1466</v>
      </c>
      <c r="BX41" s="23" t="s">
        <v>1466</v>
      </c>
      <c r="BY41" s="23" t="s">
        <v>1466</v>
      </c>
      <c r="BZ41" s="23" t="s">
        <v>1466</v>
      </c>
      <c r="CA41" s="23" t="s">
        <v>1475</v>
      </c>
      <c r="CB41" s="79"/>
      <c r="CC41" s="23" t="s">
        <v>1467</v>
      </c>
      <c r="CD41" s="23" t="s">
        <v>1467</v>
      </c>
      <c r="CE41" s="23" t="s">
        <v>1467</v>
      </c>
      <c r="CF41" s="23" t="s">
        <v>1467</v>
      </c>
      <c r="CG41" s="23" t="s">
        <v>1466</v>
      </c>
      <c r="CH41" s="79"/>
    </row>
    <row r="42" spans="1:86" ht="25" x14ac:dyDescent="0.2">
      <c r="A42" s="79"/>
      <c r="B42" s="64" t="s">
        <v>1476</v>
      </c>
      <c r="C42" s="23" t="s">
        <v>303</v>
      </c>
      <c r="D42" s="23" t="s">
        <v>1477</v>
      </c>
      <c r="E42" s="23" t="s">
        <v>302</v>
      </c>
      <c r="F42" s="23" t="s">
        <v>1477</v>
      </c>
      <c r="G42" s="23" t="s">
        <v>303</v>
      </c>
      <c r="H42" s="23" t="s">
        <v>1478</v>
      </c>
      <c r="I42" s="23" t="s">
        <v>303</v>
      </c>
      <c r="J42" s="23" t="s">
        <v>303</v>
      </c>
      <c r="K42" s="23" t="s">
        <v>303</v>
      </c>
      <c r="L42" s="23" t="s">
        <v>1478</v>
      </c>
      <c r="M42" s="23" t="s">
        <v>1477</v>
      </c>
      <c r="N42" s="23" t="s">
        <v>1478</v>
      </c>
      <c r="O42" s="23" t="s">
        <v>303</v>
      </c>
      <c r="P42" s="23" t="s">
        <v>303</v>
      </c>
      <c r="Q42" s="23" t="s">
        <v>381</v>
      </c>
      <c r="R42" s="23" t="s">
        <v>303</v>
      </c>
      <c r="S42" s="23" t="s">
        <v>303</v>
      </c>
      <c r="T42" s="23" t="s">
        <v>1479</v>
      </c>
      <c r="U42" s="23" t="s">
        <v>1467</v>
      </c>
      <c r="V42" s="23" t="s">
        <v>1467</v>
      </c>
      <c r="W42" s="23" t="s">
        <v>1467</v>
      </c>
      <c r="X42" s="23" t="s">
        <v>1478</v>
      </c>
      <c r="Y42" s="23" t="s">
        <v>303</v>
      </c>
      <c r="Z42" s="23" t="s">
        <v>303</v>
      </c>
      <c r="AA42" s="23" t="s">
        <v>1478</v>
      </c>
      <c r="AB42" s="26" t="s">
        <v>303</v>
      </c>
      <c r="AC42" s="23" t="s">
        <v>1480</v>
      </c>
      <c r="AD42" s="23" t="s">
        <v>1479</v>
      </c>
      <c r="AE42" s="23" t="s">
        <v>1467</v>
      </c>
      <c r="AF42" s="23" t="s">
        <v>1171</v>
      </c>
      <c r="AG42" s="79"/>
      <c r="AH42" s="79"/>
      <c r="AI42" s="79"/>
      <c r="AJ42" s="79"/>
      <c r="AK42" s="83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80"/>
      <c r="BE42" s="83"/>
      <c r="BF42" s="79"/>
      <c r="BG42" s="28" t="s">
        <v>1171</v>
      </c>
      <c r="BH42" s="28" t="s">
        <v>1481</v>
      </c>
      <c r="BI42" s="28"/>
      <c r="BJ42" s="53" t="s">
        <v>1180</v>
      </c>
      <c r="BK42" s="28" t="s">
        <v>1482</v>
      </c>
      <c r="BL42" s="28"/>
      <c r="BM42" s="28"/>
      <c r="BN42" s="28"/>
      <c r="BO42" s="28" t="s">
        <v>302</v>
      </c>
      <c r="BP42" s="23" t="s">
        <v>1483</v>
      </c>
      <c r="BQ42" s="23" t="s">
        <v>1484</v>
      </c>
      <c r="BR42" s="23" t="s">
        <v>1485</v>
      </c>
      <c r="BS42" s="23" t="s">
        <v>1486</v>
      </c>
      <c r="BT42" s="23" t="s">
        <v>1479</v>
      </c>
      <c r="BU42" s="23" t="s">
        <v>1479</v>
      </c>
      <c r="BV42" s="23" t="s">
        <v>1479</v>
      </c>
      <c r="BW42" s="23" t="s">
        <v>1479</v>
      </c>
      <c r="BX42" s="23" t="s">
        <v>1479</v>
      </c>
      <c r="BY42" s="23" t="s">
        <v>1479</v>
      </c>
      <c r="BZ42" s="23" t="s">
        <v>1479</v>
      </c>
      <c r="CA42" s="23" t="s">
        <v>1475</v>
      </c>
      <c r="CB42" s="79"/>
      <c r="CC42" s="23" t="s">
        <v>1467</v>
      </c>
      <c r="CD42" s="23" t="s">
        <v>1467</v>
      </c>
      <c r="CE42" s="23" t="s">
        <v>1467</v>
      </c>
      <c r="CF42" s="23" t="s">
        <v>1467</v>
      </c>
      <c r="CG42" s="23" t="s">
        <v>1479</v>
      </c>
      <c r="CH42" s="79"/>
    </row>
    <row r="43" spans="1:86" x14ac:dyDescent="0.2">
      <c r="A43" s="79" t="s">
        <v>1487</v>
      </c>
      <c r="B43" s="64" t="s">
        <v>1488</v>
      </c>
      <c r="C43" s="51">
        <v>2557232</v>
      </c>
      <c r="D43" s="51">
        <v>2557253</v>
      </c>
      <c r="E43" s="45">
        <v>2602935</v>
      </c>
      <c r="F43" s="51">
        <v>2467876</v>
      </c>
      <c r="G43" s="51">
        <v>2543887</v>
      </c>
      <c r="H43" s="51">
        <v>2473715</v>
      </c>
      <c r="I43" s="45">
        <v>2317423</v>
      </c>
      <c r="J43" s="45">
        <v>2326600</v>
      </c>
      <c r="K43" s="51">
        <v>2544187</v>
      </c>
      <c r="L43" s="51">
        <v>2322078</v>
      </c>
      <c r="M43" s="51">
        <v>2555899</v>
      </c>
      <c r="N43" s="51">
        <v>2423345</v>
      </c>
      <c r="O43" s="51">
        <v>2621874</v>
      </c>
      <c r="P43" s="51">
        <v>2449205</v>
      </c>
      <c r="Q43" s="51">
        <v>2635081</v>
      </c>
      <c r="R43" s="51">
        <v>2374873</v>
      </c>
      <c r="S43" s="51">
        <v>2499815</v>
      </c>
      <c r="T43" s="45">
        <v>2472812</v>
      </c>
      <c r="U43" s="51">
        <v>2446640</v>
      </c>
      <c r="V43" s="51">
        <v>2318671</v>
      </c>
      <c r="W43" s="51">
        <v>2184111</v>
      </c>
      <c r="X43" s="45">
        <v>2444516</v>
      </c>
      <c r="Y43" s="51">
        <v>2562566</v>
      </c>
      <c r="Z43" s="51">
        <v>2543887</v>
      </c>
      <c r="AA43" s="51">
        <v>2667162</v>
      </c>
      <c r="AB43" s="51">
        <v>2748910</v>
      </c>
      <c r="AC43" s="51">
        <v>2352557</v>
      </c>
      <c r="AD43" s="45">
        <v>2516286</v>
      </c>
      <c r="AE43" s="45">
        <v>2633391</v>
      </c>
      <c r="AF43" s="45">
        <v>2608509</v>
      </c>
      <c r="AG43" s="54"/>
      <c r="AH43" s="54"/>
      <c r="AI43" s="54"/>
      <c r="AJ43" s="54"/>
      <c r="AK43" s="55"/>
      <c r="AL43" s="56"/>
      <c r="AM43" s="56"/>
      <c r="AN43" s="56"/>
      <c r="AO43" s="56"/>
      <c r="AP43" s="54"/>
      <c r="AQ43" s="54"/>
      <c r="AR43" s="57"/>
      <c r="AS43" s="54"/>
      <c r="AT43" s="54"/>
      <c r="AU43" s="54"/>
      <c r="AV43" s="54"/>
      <c r="AW43" s="54"/>
      <c r="AX43" s="58"/>
      <c r="AY43" s="57"/>
      <c r="AZ43" s="54"/>
      <c r="BA43" s="54"/>
      <c r="BB43" s="54"/>
      <c r="BC43" s="57"/>
      <c r="BD43" s="54"/>
      <c r="BE43" s="56"/>
      <c r="BF43" s="54"/>
      <c r="BG43" s="45">
        <v>2795951</v>
      </c>
      <c r="BH43" s="45">
        <v>13601199</v>
      </c>
      <c r="BI43" s="45">
        <v>2812109</v>
      </c>
      <c r="BJ43" s="45">
        <v>1958375</v>
      </c>
      <c r="BK43" s="45">
        <v>2795951</v>
      </c>
      <c r="BL43" s="45">
        <v>2815903</v>
      </c>
      <c r="BM43" s="45">
        <v>2827075</v>
      </c>
      <c r="BN43" s="45">
        <v>2282510</v>
      </c>
      <c r="BO43" s="45">
        <v>341170</v>
      </c>
      <c r="BP43" s="45">
        <v>2204636</v>
      </c>
      <c r="BQ43" s="45">
        <v>2010836</v>
      </c>
      <c r="BR43" s="45">
        <v>1562612</v>
      </c>
      <c r="BS43" s="45">
        <v>2214720</v>
      </c>
      <c r="BT43" s="45">
        <v>2418897</v>
      </c>
      <c r="BU43" s="45">
        <v>2418897</v>
      </c>
      <c r="BV43" s="45">
        <v>2418897</v>
      </c>
      <c r="BW43" s="45">
        <v>2066373</v>
      </c>
      <c r="BX43" s="45">
        <v>2551221</v>
      </c>
      <c r="BY43" s="45">
        <v>2439998</v>
      </c>
      <c r="BZ43" s="45">
        <v>2453754</v>
      </c>
      <c r="CA43" s="45">
        <v>2416663</v>
      </c>
      <c r="CB43" s="54"/>
      <c r="CC43" s="51">
        <v>2346152</v>
      </c>
      <c r="CD43" s="51">
        <v>2422374</v>
      </c>
      <c r="CE43" s="51">
        <v>2423668</v>
      </c>
      <c r="CF43" s="51">
        <v>1676337</v>
      </c>
      <c r="CG43" s="45">
        <v>2066915</v>
      </c>
      <c r="CH43" s="54"/>
    </row>
    <row r="44" spans="1:86" x14ac:dyDescent="0.2">
      <c r="A44" s="79"/>
      <c r="B44" s="64" t="s">
        <v>1489</v>
      </c>
      <c r="C44" s="23" t="s">
        <v>1490</v>
      </c>
      <c r="D44" s="23" t="s">
        <v>1490</v>
      </c>
      <c r="E44" s="23" t="s">
        <v>1490</v>
      </c>
      <c r="F44" s="23" t="s">
        <v>1490</v>
      </c>
      <c r="G44" s="23" t="s">
        <v>1490</v>
      </c>
      <c r="H44" s="23" t="s">
        <v>1490</v>
      </c>
      <c r="I44" s="24" t="s">
        <v>1490</v>
      </c>
      <c r="J44" s="24" t="s">
        <v>1490</v>
      </c>
      <c r="K44" s="23" t="s">
        <v>1490</v>
      </c>
      <c r="L44" s="23" t="s">
        <v>1490</v>
      </c>
      <c r="M44" s="23" t="s">
        <v>1490</v>
      </c>
      <c r="N44" s="23" t="s">
        <v>1490</v>
      </c>
      <c r="O44" s="23" t="s">
        <v>1490</v>
      </c>
      <c r="P44" s="23" t="s">
        <v>1490</v>
      </c>
      <c r="Q44" s="23" t="s">
        <v>1490</v>
      </c>
      <c r="R44" s="23" t="s">
        <v>1490</v>
      </c>
      <c r="S44" s="23" t="s">
        <v>1490</v>
      </c>
      <c r="T44" s="24" t="s">
        <v>1490</v>
      </c>
      <c r="U44" s="23" t="s">
        <v>1490</v>
      </c>
      <c r="V44" s="23" t="s">
        <v>1490</v>
      </c>
      <c r="W44" s="23" t="s">
        <v>1490</v>
      </c>
      <c r="X44" s="24" t="s">
        <v>1490</v>
      </c>
      <c r="Y44" s="23" t="s">
        <v>1490</v>
      </c>
      <c r="Z44" s="23" t="s">
        <v>1490</v>
      </c>
      <c r="AA44" s="23" t="s">
        <v>1490</v>
      </c>
      <c r="AB44" s="26" t="s">
        <v>1490</v>
      </c>
      <c r="AC44" s="23" t="s">
        <v>1490</v>
      </c>
      <c r="AD44" s="24" t="s">
        <v>1490</v>
      </c>
      <c r="AE44" s="24" t="s">
        <v>1490</v>
      </c>
      <c r="AF44" s="24" t="s">
        <v>1490</v>
      </c>
      <c r="AG44" s="24" t="s">
        <v>1490</v>
      </c>
      <c r="AH44" s="24" t="s">
        <v>1490</v>
      </c>
      <c r="AI44" s="23" t="s">
        <v>1490</v>
      </c>
      <c r="AJ44" s="24" t="s">
        <v>1490</v>
      </c>
      <c r="AK44" s="27" t="s">
        <v>1490</v>
      </c>
      <c r="AL44" s="27" t="s">
        <v>1490</v>
      </c>
      <c r="AM44" s="27" t="s">
        <v>1490</v>
      </c>
      <c r="AN44" s="27" t="s">
        <v>1490</v>
      </c>
      <c r="AO44" s="27" t="s">
        <v>1490</v>
      </c>
      <c r="AP44" s="23" t="s">
        <v>1490</v>
      </c>
      <c r="AQ44" s="23" t="s">
        <v>1490</v>
      </c>
      <c r="AR44" s="23" t="s">
        <v>1490</v>
      </c>
      <c r="AS44" s="23" t="s">
        <v>1490</v>
      </c>
      <c r="AT44" s="23" t="s">
        <v>1490</v>
      </c>
      <c r="AU44" s="23" t="s">
        <v>1490</v>
      </c>
      <c r="AV44" s="23" t="s">
        <v>1490</v>
      </c>
      <c r="AW44" s="23" t="s">
        <v>1490</v>
      </c>
      <c r="AX44" s="23" t="s">
        <v>1490</v>
      </c>
      <c r="AY44" s="23" t="s">
        <v>1490</v>
      </c>
      <c r="AZ44" s="23" t="s">
        <v>1490</v>
      </c>
      <c r="BA44" s="23" t="s">
        <v>1490</v>
      </c>
      <c r="BB44" s="23" t="s">
        <v>1490</v>
      </c>
      <c r="BC44" s="24" t="s">
        <v>1490</v>
      </c>
      <c r="BD44" s="24" t="s">
        <v>1490</v>
      </c>
      <c r="BE44" s="27" t="s">
        <v>1490</v>
      </c>
      <c r="BF44" s="23" t="s">
        <v>1490</v>
      </c>
      <c r="BG44" s="24" t="s">
        <v>1490</v>
      </c>
      <c r="BH44" s="28" t="s">
        <v>1490</v>
      </c>
      <c r="BI44" s="24"/>
      <c r="BJ44" s="28" t="s">
        <v>1490</v>
      </c>
      <c r="BK44" s="24" t="s">
        <v>1490</v>
      </c>
      <c r="BL44" s="24" t="s">
        <v>1490</v>
      </c>
      <c r="BM44" s="24" t="s">
        <v>1490</v>
      </c>
      <c r="BN44" s="28" t="s">
        <v>1490</v>
      </c>
      <c r="BO44" s="28" t="s">
        <v>1490</v>
      </c>
      <c r="BP44" s="24" t="s">
        <v>1490</v>
      </c>
      <c r="BQ44" s="24" t="s">
        <v>1490</v>
      </c>
      <c r="BR44" s="24" t="s">
        <v>1490</v>
      </c>
      <c r="BS44" s="24" t="s">
        <v>1490</v>
      </c>
      <c r="BT44" s="24" t="s">
        <v>1490</v>
      </c>
      <c r="BU44" s="24" t="s">
        <v>1490</v>
      </c>
      <c r="BV44" s="24" t="s">
        <v>1490</v>
      </c>
      <c r="BW44" s="24" t="s">
        <v>1490</v>
      </c>
      <c r="BX44" s="24" t="s">
        <v>1490</v>
      </c>
      <c r="BY44" s="24" t="s">
        <v>1490</v>
      </c>
      <c r="BZ44" s="24" t="s">
        <v>1490</v>
      </c>
      <c r="CA44" s="24" t="s">
        <v>1490</v>
      </c>
      <c r="CB44" s="23" t="s">
        <v>1490</v>
      </c>
      <c r="CC44" s="23" t="s">
        <v>1490</v>
      </c>
      <c r="CD44" s="23" t="s">
        <v>1490</v>
      </c>
      <c r="CE44" s="23" t="s">
        <v>1490</v>
      </c>
      <c r="CF44" s="23" t="s">
        <v>1490</v>
      </c>
      <c r="CG44" s="24" t="s">
        <v>1490</v>
      </c>
      <c r="CH44" s="24" t="s">
        <v>1490</v>
      </c>
    </row>
    <row r="45" spans="1:86" ht="37" x14ac:dyDescent="0.2">
      <c r="A45" s="79"/>
      <c r="B45" s="64" t="s">
        <v>1491</v>
      </c>
      <c r="C45" s="23" t="s">
        <v>1492</v>
      </c>
      <c r="D45" s="23" t="s">
        <v>1493</v>
      </c>
      <c r="E45" s="28" t="s">
        <v>1494</v>
      </c>
      <c r="F45" s="23" t="s">
        <v>1495</v>
      </c>
      <c r="G45" s="23" t="s">
        <v>1496</v>
      </c>
      <c r="H45" s="23" t="s">
        <v>1496</v>
      </c>
      <c r="I45" s="23" t="s">
        <v>1499</v>
      </c>
      <c r="J45" s="23" t="s">
        <v>1499</v>
      </c>
      <c r="K45" s="23" t="s">
        <v>1497</v>
      </c>
      <c r="L45" s="24" t="s">
        <v>1498</v>
      </c>
      <c r="M45" s="23" t="s">
        <v>1499</v>
      </c>
      <c r="N45" s="23" t="s">
        <v>1500</v>
      </c>
      <c r="O45" s="23" t="s">
        <v>1501</v>
      </c>
      <c r="P45" s="23" t="s">
        <v>1502</v>
      </c>
      <c r="Q45" s="24" t="s">
        <v>1503</v>
      </c>
      <c r="R45" s="23" t="s">
        <v>1504</v>
      </c>
      <c r="S45" s="23" t="s">
        <v>1504</v>
      </c>
      <c r="T45" s="23" t="s">
        <v>1505</v>
      </c>
      <c r="U45" s="23" t="s">
        <v>1506</v>
      </c>
      <c r="V45" s="23" t="s">
        <v>1506</v>
      </c>
      <c r="W45" s="23" t="s">
        <v>1507</v>
      </c>
      <c r="X45" s="23" t="s">
        <v>1508</v>
      </c>
      <c r="Y45" s="23" t="s">
        <v>1509</v>
      </c>
      <c r="Z45" s="23" t="s">
        <v>1496</v>
      </c>
      <c r="AA45" s="23" t="s">
        <v>1496</v>
      </c>
      <c r="AB45" s="26" t="s">
        <v>1510</v>
      </c>
      <c r="AC45" s="23" t="s">
        <v>1496</v>
      </c>
      <c r="AD45" s="23" t="s">
        <v>1511</v>
      </c>
      <c r="AE45" s="28" t="s">
        <v>1512</v>
      </c>
      <c r="AF45" s="23" t="s">
        <v>1513</v>
      </c>
      <c r="AG45" s="24" t="s">
        <v>1514</v>
      </c>
      <c r="AH45" s="24" t="s">
        <v>1504</v>
      </c>
      <c r="AI45" s="23" t="s">
        <v>1499</v>
      </c>
      <c r="AJ45" s="24" t="s">
        <v>1515</v>
      </c>
      <c r="AK45" s="27" t="s">
        <v>1516</v>
      </c>
      <c r="AL45" s="27" t="s">
        <v>1517</v>
      </c>
      <c r="AM45" s="27" t="s">
        <v>1518</v>
      </c>
      <c r="AN45" s="27" t="s">
        <v>1519</v>
      </c>
      <c r="AO45" s="27" t="s">
        <v>1520</v>
      </c>
      <c r="AP45" s="24" t="s">
        <v>1521</v>
      </c>
      <c r="AQ45" s="23" t="s">
        <v>1522</v>
      </c>
      <c r="AR45" s="24" t="s">
        <v>1499</v>
      </c>
      <c r="AS45" s="24" t="s">
        <v>1499</v>
      </c>
      <c r="AT45" s="24" t="s">
        <v>1503</v>
      </c>
      <c r="AU45" s="23" t="s">
        <v>1523</v>
      </c>
      <c r="AV45" s="23" t="s">
        <v>1524</v>
      </c>
      <c r="AW45" s="24" t="s">
        <v>1525</v>
      </c>
      <c r="AX45" s="24" t="s">
        <v>1526</v>
      </c>
      <c r="AY45" s="24" t="s">
        <v>1526</v>
      </c>
      <c r="AZ45" s="23" t="s">
        <v>1527</v>
      </c>
      <c r="BA45" s="24" t="s">
        <v>1528</v>
      </c>
      <c r="BB45" s="23" t="s">
        <v>1529</v>
      </c>
      <c r="BC45" s="24" t="s">
        <v>1530</v>
      </c>
      <c r="BD45" s="24" t="s">
        <v>1521</v>
      </c>
      <c r="BE45" s="27" t="s">
        <v>1531</v>
      </c>
      <c r="BF45" s="23" t="s">
        <v>1532</v>
      </c>
      <c r="BG45" s="28" t="s">
        <v>1533</v>
      </c>
      <c r="BH45" s="28" t="s">
        <v>1534</v>
      </c>
      <c r="BI45" s="28" t="s">
        <v>1533</v>
      </c>
      <c r="BJ45" s="23" t="s">
        <v>1535</v>
      </c>
      <c r="BK45" s="28" t="s">
        <v>1533</v>
      </c>
      <c r="BL45" s="28" t="s">
        <v>1536</v>
      </c>
      <c r="BM45" s="28" t="s">
        <v>1533</v>
      </c>
      <c r="BN45" s="28" t="s">
        <v>1654</v>
      </c>
      <c r="BO45" s="28" t="s">
        <v>1513</v>
      </c>
      <c r="BP45" s="23" t="s">
        <v>1537</v>
      </c>
      <c r="BQ45" s="23" t="s">
        <v>1538</v>
      </c>
      <c r="BR45" s="23" t="s">
        <v>1539</v>
      </c>
      <c r="BS45" s="23" t="s">
        <v>1540</v>
      </c>
      <c r="BT45" s="23" t="s">
        <v>1541</v>
      </c>
      <c r="BU45" s="23" t="s">
        <v>1541</v>
      </c>
      <c r="BV45" s="23" t="s">
        <v>1541</v>
      </c>
      <c r="BW45" s="23" t="s">
        <v>1542</v>
      </c>
      <c r="BX45" s="23" t="s">
        <v>1541</v>
      </c>
      <c r="BY45" s="23" t="s">
        <v>1541</v>
      </c>
      <c r="BZ45" s="23" t="s">
        <v>1541</v>
      </c>
      <c r="CA45" s="23" t="s">
        <v>1543</v>
      </c>
      <c r="CB45" s="23" t="s">
        <v>1672</v>
      </c>
      <c r="CC45" s="23" t="s">
        <v>1507</v>
      </c>
      <c r="CD45" s="23" t="s">
        <v>1506</v>
      </c>
      <c r="CE45" s="23" t="s">
        <v>1506</v>
      </c>
      <c r="CF45" s="23" t="s">
        <v>1507</v>
      </c>
      <c r="CG45" s="23" t="s">
        <v>1671</v>
      </c>
      <c r="CH45" s="24" t="s">
        <v>1516</v>
      </c>
    </row>
    <row r="46" spans="1:86" ht="24" x14ac:dyDescent="0.2">
      <c r="A46" s="79"/>
      <c r="B46" s="64" t="s">
        <v>1544</v>
      </c>
      <c r="C46" s="23" t="s">
        <v>1545</v>
      </c>
      <c r="D46" s="23" t="s">
        <v>1546</v>
      </c>
      <c r="E46" s="23" t="s">
        <v>1546</v>
      </c>
      <c r="F46" s="23" t="s">
        <v>1546</v>
      </c>
      <c r="G46" s="23" t="s">
        <v>1545</v>
      </c>
      <c r="H46" s="23" t="s">
        <v>1546</v>
      </c>
      <c r="I46" s="24" t="s">
        <v>1546</v>
      </c>
      <c r="J46" s="24" t="s">
        <v>1546</v>
      </c>
      <c r="K46" s="28" t="s">
        <v>1547</v>
      </c>
      <c r="L46" s="24" t="s">
        <v>1546</v>
      </c>
      <c r="M46" s="23" t="s">
        <v>1546</v>
      </c>
      <c r="N46" s="23" t="s">
        <v>1548</v>
      </c>
      <c r="O46" s="23" t="s">
        <v>1547</v>
      </c>
      <c r="P46" s="23" t="s">
        <v>1546</v>
      </c>
      <c r="Q46" s="23" t="s">
        <v>1546</v>
      </c>
      <c r="R46" s="23" t="s">
        <v>1546</v>
      </c>
      <c r="S46" s="23" t="s">
        <v>1546</v>
      </c>
      <c r="T46" s="23" t="s">
        <v>1546</v>
      </c>
      <c r="U46" s="23" t="s">
        <v>1546</v>
      </c>
      <c r="V46" s="23" t="s">
        <v>1546</v>
      </c>
      <c r="W46" s="23" t="s">
        <v>1546</v>
      </c>
      <c r="X46" s="23" t="s">
        <v>1546</v>
      </c>
      <c r="Y46" s="23" t="s">
        <v>1547</v>
      </c>
      <c r="Z46" s="23" t="s">
        <v>1545</v>
      </c>
      <c r="AA46" s="23" t="s">
        <v>1546</v>
      </c>
      <c r="AB46" s="26" t="s">
        <v>1546</v>
      </c>
      <c r="AC46" s="23" t="s">
        <v>1546</v>
      </c>
      <c r="AD46" s="23" t="s">
        <v>1547</v>
      </c>
      <c r="AE46" s="28" t="s">
        <v>1549</v>
      </c>
      <c r="AF46" s="23" t="s">
        <v>1546</v>
      </c>
      <c r="AG46" s="24" t="s">
        <v>1550</v>
      </c>
      <c r="AH46" s="24" t="s">
        <v>1551</v>
      </c>
      <c r="AI46" s="23" t="s">
        <v>1551</v>
      </c>
      <c r="AJ46" s="24" t="s">
        <v>1546</v>
      </c>
      <c r="AK46" s="27" t="s">
        <v>1546</v>
      </c>
      <c r="AL46" s="27" t="s">
        <v>1550</v>
      </c>
      <c r="AM46" s="27" t="s">
        <v>1550</v>
      </c>
      <c r="AN46" s="27" t="s">
        <v>1550</v>
      </c>
      <c r="AO46" s="27" t="s">
        <v>1550</v>
      </c>
      <c r="AP46" s="23" t="s">
        <v>1546</v>
      </c>
      <c r="AQ46" s="23" t="s">
        <v>1546</v>
      </c>
      <c r="AR46" s="24" t="s">
        <v>1546</v>
      </c>
      <c r="AS46" s="24" t="s">
        <v>1546</v>
      </c>
      <c r="AT46" s="23" t="s">
        <v>1546</v>
      </c>
      <c r="AU46" s="23" t="s">
        <v>1546</v>
      </c>
      <c r="AV46" s="23" t="s">
        <v>1546</v>
      </c>
      <c r="AW46" s="23" t="s">
        <v>1546</v>
      </c>
      <c r="AX46" s="23" t="s">
        <v>1546</v>
      </c>
      <c r="AY46" s="23" t="s">
        <v>1546</v>
      </c>
      <c r="AZ46" s="23" t="s">
        <v>1546</v>
      </c>
      <c r="BA46" s="23" t="s">
        <v>1550</v>
      </c>
      <c r="BB46" s="23" t="s">
        <v>1546</v>
      </c>
      <c r="BC46" s="24" t="s">
        <v>1552</v>
      </c>
      <c r="BD46" s="23" t="s">
        <v>1546</v>
      </c>
      <c r="BE46" s="27" t="s">
        <v>1550</v>
      </c>
      <c r="BF46" s="23" t="s">
        <v>1546</v>
      </c>
      <c r="BG46" s="24" t="s">
        <v>1546</v>
      </c>
      <c r="BH46" s="28" t="s">
        <v>1553</v>
      </c>
      <c r="BI46" s="24" t="s">
        <v>1546</v>
      </c>
      <c r="BJ46" s="23" t="s">
        <v>1546</v>
      </c>
      <c r="BK46" s="24" t="s">
        <v>1546</v>
      </c>
      <c r="BL46" s="24" t="s">
        <v>1546</v>
      </c>
      <c r="BM46" s="24" t="s">
        <v>1546</v>
      </c>
      <c r="BN46" s="28" t="s">
        <v>1546</v>
      </c>
      <c r="BO46" s="28" t="s">
        <v>1546</v>
      </c>
      <c r="BP46" s="23" t="s">
        <v>1546</v>
      </c>
      <c r="BQ46" s="23" t="s">
        <v>1546</v>
      </c>
      <c r="BR46" s="23" t="s">
        <v>1546</v>
      </c>
      <c r="BS46" s="23" t="s">
        <v>1554</v>
      </c>
      <c r="BT46" s="23" t="s">
        <v>1546</v>
      </c>
      <c r="BU46" s="23" t="s">
        <v>1546</v>
      </c>
      <c r="BV46" s="23" t="s">
        <v>1546</v>
      </c>
      <c r="BW46" s="23" t="s">
        <v>1546</v>
      </c>
      <c r="BX46" s="23" t="s">
        <v>1546</v>
      </c>
      <c r="BY46" s="23" t="s">
        <v>1546</v>
      </c>
      <c r="BZ46" s="23" t="s">
        <v>1546</v>
      </c>
      <c r="CA46" s="23" t="s">
        <v>1546</v>
      </c>
      <c r="CB46" s="23" t="s">
        <v>1546</v>
      </c>
      <c r="CC46" s="23" t="s">
        <v>1546</v>
      </c>
      <c r="CD46" s="23" t="s">
        <v>1546</v>
      </c>
      <c r="CE46" s="23" t="s">
        <v>1546</v>
      </c>
      <c r="CF46" s="23" t="s">
        <v>1546</v>
      </c>
      <c r="CG46" s="23" t="s">
        <v>1546</v>
      </c>
      <c r="CH46" s="24" t="s">
        <v>1546</v>
      </c>
    </row>
    <row r="47" spans="1:86" x14ac:dyDescent="0.2">
      <c r="A47" s="79"/>
      <c r="B47" s="64" t="s">
        <v>1555</v>
      </c>
      <c r="C47" s="23" t="s">
        <v>1556</v>
      </c>
      <c r="D47" s="23" t="s">
        <v>1556</v>
      </c>
      <c r="E47" s="24" t="s">
        <v>1557</v>
      </c>
      <c r="F47" s="23" t="s">
        <v>1558</v>
      </c>
      <c r="G47" s="23" t="s">
        <v>1556</v>
      </c>
      <c r="H47" s="23" t="s">
        <v>1559</v>
      </c>
      <c r="I47" s="24" t="s">
        <v>1560</v>
      </c>
      <c r="J47" s="24" t="s">
        <v>1560</v>
      </c>
      <c r="K47" s="28" t="s">
        <v>1561</v>
      </c>
      <c r="L47" s="23" t="s">
        <v>1562</v>
      </c>
      <c r="M47" s="23" t="s">
        <v>1563</v>
      </c>
      <c r="N47" s="23" t="s">
        <v>1564</v>
      </c>
      <c r="O47" s="23" t="s">
        <v>1565</v>
      </c>
      <c r="P47" s="23" t="s">
        <v>1566</v>
      </c>
      <c r="Q47" s="24" t="s">
        <v>1567</v>
      </c>
      <c r="R47" s="23" t="s">
        <v>1568</v>
      </c>
      <c r="S47" s="23" t="s">
        <v>1569</v>
      </c>
      <c r="T47" s="23" t="s">
        <v>1566</v>
      </c>
      <c r="U47" s="24" t="s">
        <v>1570</v>
      </c>
      <c r="V47" s="24" t="s">
        <v>1570</v>
      </c>
      <c r="W47" s="24" t="s">
        <v>1570</v>
      </c>
      <c r="X47" s="23" t="s">
        <v>1571</v>
      </c>
      <c r="Y47" s="23" t="s">
        <v>1557</v>
      </c>
      <c r="Z47" s="23" t="s">
        <v>1556</v>
      </c>
      <c r="AA47" s="23" t="s">
        <v>1572</v>
      </c>
      <c r="AB47" s="26" t="s">
        <v>1573</v>
      </c>
      <c r="AC47" s="23" t="s">
        <v>1557</v>
      </c>
      <c r="AD47" s="23" t="s">
        <v>1574</v>
      </c>
      <c r="AE47" s="24" t="s">
        <v>1549</v>
      </c>
      <c r="AF47" s="23" t="s">
        <v>1556</v>
      </c>
      <c r="AG47" s="28" t="s">
        <v>1575</v>
      </c>
      <c r="AH47" s="24" t="s">
        <v>1576</v>
      </c>
      <c r="AI47" s="23" t="s">
        <v>1577</v>
      </c>
      <c r="AJ47" s="24" t="s">
        <v>1578</v>
      </c>
      <c r="AK47" s="27" t="s">
        <v>1566</v>
      </c>
      <c r="AL47" s="27" t="s">
        <v>1575</v>
      </c>
      <c r="AM47" s="27" t="s">
        <v>1575</v>
      </c>
      <c r="AN47" s="27" t="s">
        <v>1575</v>
      </c>
      <c r="AO47" s="27" t="s">
        <v>1575</v>
      </c>
      <c r="AP47" s="24" t="s">
        <v>1566</v>
      </c>
      <c r="AQ47" s="23" t="s">
        <v>1566</v>
      </c>
      <c r="AR47" s="24" t="s">
        <v>1560</v>
      </c>
      <c r="AS47" s="24" t="s">
        <v>1560</v>
      </c>
      <c r="AT47" s="24" t="s">
        <v>1566</v>
      </c>
      <c r="AU47" s="23" t="s">
        <v>1566</v>
      </c>
      <c r="AV47" s="23" t="s">
        <v>1566</v>
      </c>
      <c r="AW47" s="24" t="s">
        <v>1566</v>
      </c>
      <c r="AX47" s="24" t="s">
        <v>1566</v>
      </c>
      <c r="AY47" s="24" t="s">
        <v>1566</v>
      </c>
      <c r="AZ47" s="23" t="s">
        <v>1566</v>
      </c>
      <c r="BA47" s="24" t="s">
        <v>1579</v>
      </c>
      <c r="BB47" s="23" t="s">
        <v>1566</v>
      </c>
      <c r="BC47" s="24" t="s">
        <v>1580</v>
      </c>
      <c r="BD47" s="24" t="s">
        <v>1581</v>
      </c>
      <c r="BE47" s="27" t="s">
        <v>1575</v>
      </c>
      <c r="BF47" s="23" t="s">
        <v>1566</v>
      </c>
      <c r="BG47" s="28" t="s">
        <v>1556</v>
      </c>
      <c r="BH47" s="28" t="s">
        <v>1557</v>
      </c>
      <c r="BI47" s="28" t="s">
        <v>1565</v>
      </c>
      <c r="BJ47" s="23" t="s">
        <v>1582</v>
      </c>
      <c r="BK47" s="28" t="s">
        <v>1583</v>
      </c>
      <c r="BL47" s="28" t="s">
        <v>1565</v>
      </c>
      <c r="BM47" s="28" t="s">
        <v>1565</v>
      </c>
      <c r="BN47" s="28" t="s">
        <v>1566</v>
      </c>
      <c r="BO47" s="28" t="s">
        <v>1566</v>
      </c>
      <c r="BP47" s="23" t="s">
        <v>1566</v>
      </c>
      <c r="BQ47" s="23" t="s">
        <v>1566</v>
      </c>
      <c r="BR47" s="23" t="s">
        <v>1566</v>
      </c>
      <c r="BS47" s="23" t="s">
        <v>1584</v>
      </c>
      <c r="BT47" s="23" t="s">
        <v>1557</v>
      </c>
      <c r="BU47" s="23" t="s">
        <v>1557</v>
      </c>
      <c r="BV47" s="23" t="s">
        <v>1557</v>
      </c>
      <c r="BW47" s="23" t="s">
        <v>1557</v>
      </c>
      <c r="BX47" s="23" t="s">
        <v>1557</v>
      </c>
      <c r="BY47" s="23" t="s">
        <v>1557</v>
      </c>
      <c r="BZ47" s="23" t="s">
        <v>1557</v>
      </c>
      <c r="CA47" s="23" t="s">
        <v>1566</v>
      </c>
      <c r="CB47" s="23" t="s">
        <v>1566</v>
      </c>
      <c r="CC47" s="24" t="s">
        <v>1570</v>
      </c>
      <c r="CD47" s="24" t="s">
        <v>1570</v>
      </c>
      <c r="CE47" s="24" t="s">
        <v>1570</v>
      </c>
      <c r="CF47" s="24" t="s">
        <v>1570</v>
      </c>
      <c r="CG47" s="23" t="s">
        <v>1557</v>
      </c>
      <c r="CH47" s="24" t="s">
        <v>1566</v>
      </c>
    </row>
    <row r="48" spans="1:86" s="67" customFormat="1" ht="36" x14ac:dyDescent="0.2">
      <c r="A48" s="84" t="s">
        <v>1585</v>
      </c>
      <c r="B48" s="65" t="s">
        <v>1586</v>
      </c>
      <c r="C48" s="23" t="s">
        <v>1587</v>
      </c>
      <c r="D48" s="23" t="s">
        <v>1588</v>
      </c>
      <c r="E48" s="24" t="s">
        <v>303</v>
      </c>
      <c r="F48" s="23" t="s">
        <v>1589</v>
      </c>
      <c r="G48" s="23" t="s">
        <v>303</v>
      </c>
      <c r="H48" s="23">
        <v>19079260</v>
      </c>
      <c r="I48" s="24" t="s">
        <v>1590</v>
      </c>
      <c r="J48" s="24" t="s">
        <v>1590</v>
      </c>
      <c r="K48" s="23">
        <v>8927780</v>
      </c>
      <c r="L48" s="23">
        <v>17463246</v>
      </c>
      <c r="M48" s="23" t="s">
        <v>303</v>
      </c>
      <c r="N48" s="23" t="s">
        <v>303</v>
      </c>
      <c r="O48" s="23" t="s">
        <v>303</v>
      </c>
      <c r="P48" s="23" t="s">
        <v>303</v>
      </c>
      <c r="Q48" s="28" t="s">
        <v>1591</v>
      </c>
      <c r="R48" s="23">
        <v>16032514</v>
      </c>
      <c r="S48" s="23">
        <v>16032514</v>
      </c>
      <c r="T48" s="24" t="s">
        <v>1592</v>
      </c>
      <c r="U48" s="24">
        <v>21909115</v>
      </c>
      <c r="V48" s="24" t="s">
        <v>376</v>
      </c>
      <c r="W48" s="24">
        <v>18193046</v>
      </c>
      <c r="X48" s="24">
        <v>11258203</v>
      </c>
      <c r="Y48" s="23">
        <v>18197199</v>
      </c>
      <c r="Z48" s="23">
        <v>18760389</v>
      </c>
      <c r="AA48" s="23">
        <v>21378988</v>
      </c>
      <c r="AB48" s="26">
        <v>11565448</v>
      </c>
      <c r="AC48" s="23">
        <v>19729412</v>
      </c>
      <c r="AD48" s="28">
        <v>23137839</v>
      </c>
      <c r="AE48" s="24" t="s">
        <v>1593</v>
      </c>
      <c r="AF48" s="24">
        <v>18070814</v>
      </c>
      <c r="AG48" s="28">
        <v>19223598</v>
      </c>
      <c r="AH48" s="24">
        <v>15380800</v>
      </c>
      <c r="AI48" s="23" t="s">
        <v>303</v>
      </c>
      <c r="AJ48" s="24" t="s">
        <v>303</v>
      </c>
      <c r="AK48" s="24">
        <v>19164808</v>
      </c>
      <c r="AL48" s="24">
        <v>20459722</v>
      </c>
      <c r="AM48" s="24">
        <v>11333990</v>
      </c>
      <c r="AN48" s="29">
        <v>19223598</v>
      </c>
      <c r="AO48" s="24">
        <v>16801592</v>
      </c>
      <c r="AP48" s="23" t="s">
        <v>1594</v>
      </c>
      <c r="AQ48" s="22">
        <v>17257284</v>
      </c>
      <c r="AR48" s="23"/>
      <c r="AS48" s="23"/>
      <c r="AT48" s="28" t="s">
        <v>1591</v>
      </c>
      <c r="AU48" s="24"/>
      <c r="AV48" s="24" t="s">
        <v>345</v>
      </c>
      <c r="AW48" s="24" t="s">
        <v>345</v>
      </c>
      <c r="AX48" s="24" t="s">
        <v>345</v>
      </c>
      <c r="AY48" s="24" t="s">
        <v>345</v>
      </c>
      <c r="AZ48" s="24">
        <v>16204333</v>
      </c>
      <c r="BA48" s="24">
        <v>18760389</v>
      </c>
      <c r="BB48" s="24">
        <v>8927780</v>
      </c>
      <c r="BC48" s="24" t="s">
        <v>1595</v>
      </c>
      <c r="BD48" s="24">
        <v>17254424</v>
      </c>
      <c r="BE48" s="24">
        <v>21422063</v>
      </c>
      <c r="BF48" s="24">
        <v>15576467</v>
      </c>
      <c r="BG48" s="28" t="s">
        <v>303</v>
      </c>
      <c r="BH48" s="28" t="s">
        <v>1596</v>
      </c>
      <c r="BI48" s="28">
        <v>3204420</v>
      </c>
      <c r="BJ48" s="28" t="s">
        <v>303</v>
      </c>
      <c r="BK48" s="28" t="s">
        <v>303</v>
      </c>
      <c r="BL48" s="28" t="s">
        <v>1597</v>
      </c>
      <c r="BM48" s="28" t="s">
        <v>1598</v>
      </c>
      <c r="BN48" s="28">
        <v>18835935</v>
      </c>
      <c r="BO48" s="28">
        <v>18070814</v>
      </c>
      <c r="BP48" s="24">
        <v>23020117</v>
      </c>
      <c r="BQ48" s="24"/>
      <c r="BR48" s="24" t="s">
        <v>1599</v>
      </c>
      <c r="BS48" s="24">
        <v>18633108</v>
      </c>
      <c r="BT48" s="28" t="s">
        <v>1600</v>
      </c>
      <c r="BU48" s="28" t="s">
        <v>1600</v>
      </c>
      <c r="BV48" s="24">
        <v>23538059</v>
      </c>
      <c r="BW48" s="24">
        <v>17365815</v>
      </c>
      <c r="BX48" s="24">
        <v>19145784</v>
      </c>
      <c r="BY48" s="24">
        <v>19145784</v>
      </c>
      <c r="BZ48" s="24">
        <v>19145784</v>
      </c>
      <c r="CA48" s="24"/>
      <c r="CB48" s="25">
        <v>24013783</v>
      </c>
      <c r="CC48" s="24">
        <v>18454146</v>
      </c>
      <c r="CD48" s="24" t="s">
        <v>380</v>
      </c>
      <c r="CE48" s="24" t="s">
        <v>380</v>
      </c>
      <c r="CF48" s="24">
        <v>18193046</v>
      </c>
      <c r="CG48" s="24">
        <v>23745009</v>
      </c>
      <c r="CH48" s="24">
        <v>19404752</v>
      </c>
    </row>
    <row r="49" spans="1:86" s="67" customFormat="1" x14ac:dyDescent="0.2">
      <c r="A49" s="84"/>
      <c r="B49" s="65" t="s">
        <v>1601</v>
      </c>
      <c r="C49" s="23" t="s">
        <v>303</v>
      </c>
      <c r="D49" s="28" t="s">
        <v>1602</v>
      </c>
      <c r="E49" s="24" t="s">
        <v>303</v>
      </c>
      <c r="F49" s="23" t="s">
        <v>303</v>
      </c>
      <c r="G49" s="23">
        <v>18327257</v>
      </c>
      <c r="H49" s="23">
        <v>19079260</v>
      </c>
      <c r="I49" s="24" t="s">
        <v>1603</v>
      </c>
      <c r="J49" s="24" t="s">
        <v>1603</v>
      </c>
      <c r="K49" s="23">
        <v>17293876</v>
      </c>
      <c r="L49" s="24"/>
      <c r="M49" s="23" t="s">
        <v>303</v>
      </c>
      <c r="N49" s="23" t="s">
        <v>303</v>
      </c>
      <c r="O49" s="23" t="s">
        <v>303</v>
      </c>
      <c r="P49" s="23" t="s">
        <v>303</v>
      </c>
      <c r="Q49" s="24" t="s">
        <v>1591</v>
      </c>
      <c r="R49" s="23">
        <v>19503597</v>
      </c>
      <c r="S49" s="23">
        <v>19503597</v>
      </c>
      <c r="T49" s="59"/>
      <c r="U49" s="24"/>
      <c r="V49" s="24"/>
      <c r="W49" s="24"/>
      <c r="X49" s="59"/>
      <c r="Y49" s="23">
        <v>18197199</v>
      </c>
      <c r="Z49" s="23" t="s">
        <v>303</v>
      </c>
      <c r="AA49" s="23">
        <v>26343387</v>
      </c>
      <c r="AB49" s="26" t="s">
        <v>303</v>
      </c>
      <c r="AC49" s="23" t="s">
        <v>303</v>
      </c>
      <c r="AD49" s="59"/>
      <c r="AE49" s="24"/>
      <c r="AF49" s="59"/>
      <c r="AG49" s="23" t="s">
        <v>302</v>
      </c>
      <c r="AH49" s="23"/>
      <c r="AI49" s="23" t="s">
        <v>303</v>
      </c>
      <c r="AJ49" s="24" t="s">
        <v>303</v>
      </c>
      <c r="AK49" s="24" t="s">
        <v>303</v>
      </c>
      <c r="AL49" s="24"/>
      <c r="AM49" s="24"/>
      <c r="AN49" s="29"/>
      <c r="AO49" s="24"/>
      <c r="AP49" s="23"/>
      <c r="AQ49" s="22"/>
      <c r="AR49" s="23"/>
      <c r="AS49" s="23"/>
      <c r="AT49" s="28" t="s">
        <v>1591</v>
      </c>
      <c r="AU49" s="24" t="s">
        <v>303</v>
      </c>
      <c r="AV49" s="24" t="s">
        <v>345</v>
      </c>
      <c r="AW49" s="24" t="s">
        <v>345</v>
      </c>
      <c r="AX49" s="24" t="s">
        <v>303</v>
      </c>
      <c r="AY49" s="24" t="s">
        <v>303</v>
      </c>
      <c r="AZ49" s="24" t="s">
        <v>303</v>
      </c>
      <c r="BA49" s="24" t="s">
        <v>303</v>
      </c>
      <c r="BB49" s="24" t="s">
        <v>303</v>
      </c>
      <c r="BC49" s="24" t="s">
        <v>303</v>
      </c>
      <c r="BD49" s="24" t="s">
        <v>303</v>
      </c>
      <c r="BE49" s="24"/>
      <c r="BF49" s="24" t="s">
        <v>303</v>
      </c>
      <c r="BG49" s="59" t="s">
        <v>303</v>
      </c>
      <c r="BH49" s="28" t="s">
        <v>1596</v>
      </c>
      <c r="BI49" s="28"/>
      <c r="BJ49" s="28" t="s">
        <v>303</v>
      </c>
      <c r="BK49" s="28" t="s">
        <v>303</v>
      </c>
      <c r="BL49" s="28" t="s">
        <v>1604</v>
      </c>
      <c r="BM49" s="28"/>
      <c r="BN49" s="28" t="s">
        <v>303</v>
      </c>
      <c r="BO49" s="59" t="s">
        <v>303</v>
      </c>
      <c r="BP49" s="59" t="s">
        <v>303</v>
      </c>
      <c r="BQ49" s="59" t="s">
        <v>303</v>
      </c>
      <c r="BR49" s="24" t="s">
        <v>1599</v>
      </c>
      <c r="BS49" s="24">
        <v>22961080</v>
      </c>
      <c r="BT49" s="28">
        <v>26584805</v>
      </c>
      <c r="BU49" s="28">
        <v>26584805</v>
      </c>
      <c r="BV49" s="59" t="s">
        <v>303</v>
      </c>
      <c r="BW49" s="59" t="s">
        <v>303</v>
      </c>
      <c r="BX49" s="59" t="s">
        <v>303</v>
      </c>
      <c r="BY49" s="59" t="s">
        <v>303</v>
      </c>
      <c r="BZ49" s="59" t="s">
        <v>303</v>
      </c>
      <c r="CA49" s="59" t="s">
        <v>303</v>
      </c>
      <c r="CB49" s="24" t="s">
        <v>303</v>
      </c>
      <c r="CC49" s="24" t="s">
        <v>303</v>
      </c>
      <c r="CD49" s="24" t="s">
        <v>303</v>
      </c>
      <c r="CE49" s="24" t="s">
        <v>303</v>
      </c>
      <c r="CF49" s="24" t="s">
        <v>303</v>
      </c>
      <c r="CG49" s="59" t="s">
        <v>303</v>
      </c>
      <c r="CH49" s="24" t="s">
        <v>303</v>
      </c>
    </row>
    <row r="50" spans="1:86" s="67" customFormat="1" ht="36" x14ac:dyDescent="0.2">
      <c r="A50" s="84"/>
      <c r="B50" s="65" t="s">
        <v>1605</v>
      </c>
      <c r="C50" s="28" t="s">
        <v>1606</v>
      </c>
      <c r="D50" s="23" t="s">
        <v>1607</v>
      </c>
      <c r="E50" s="23" t="s">
        <v>1607</v>
      </c>
      <c r="F50" s="28" t="s">
        <v>1608</v>
      </c>
      <c r="G50" s="28" t="s">
        <v>1609</v>
      </c>
      <c r="H50" s="28" t="s">
        <v>1610</v>
      </c>
      <c r="I50" s="24" t="s">
        <v>1611</v>
      </c>
      <c r="J50" s="24" t="s">
        <v>1611</v>
      </c>
      <c r="K50" s="28" t="s">
        <v>303</v>
      </c>
      <c r="L50" s="24" t="s">
        <v>1612</v>
      </c>
      <c r="M50" s="28" t="s">
        <v>1613</v>
      </c>
      <c r="N50" s="23" t="s">
        <v>1614</v>
      </c>
      <c r="O50" s="60" t="s">
        <v>303</v>
      </c>
      <c r="P50" s="28" t="s">
        <v>1615</v>
      </c>
      <c r="Q50" s="24" t="s">
        <v>1616</v>
      </c>
      <c r="R50" s="61" t="s">
        <v>1617</v>
      </c>
      <c r="S50" s="59" t="s">
        <v>1617</v>
      </c>
      <c r="T50" s="59" t="s">
        <v>1618</v>
      </c>
      <c r="U50" s="59" t="s">
        <v>1619</v>
      </c>
      <c r="V50" s="24" t="s">
        <v>1619</v>
      </c>
      <c r="W50" s="24" t="s">
        <v>1619</v>
      </c>
      <c r="X50" s="59" t="s">
        <v>1620</v>
      </c>
      <c r="Y50" s="61" t="str">
        <f>HYPERLINK("http://www.tweelingenregister.org/")</f>
        <v>http://www.tweelingenregister.org/</v>
      </c>
      <c r="Z50" s="28" t="s">
        <v>1621</v>
      </c>
      <c r="AA50" s="61" t="s">
        <v>1622</v>
      </c>
      <c r="AB50" s="26" t="s">
        <v>1623</v>
      </c>
      <c r="AC50" s="28" t="s">
        <v>303</v>
      </c>
      <c r="AD50" s="59" t="s">
        <v>1624</v>
      </c>
      <c r="AE50" s="23" t="s">
        <v>1625</v>
      </c>
      <c r="AF50" s="59"/>
      <c r="AG50" s="23" t="s">
        <v>302</v>
      </c>
      <c r="AH50" s="23" t="s">
        <v>1626</v>
      </c>
      <c r="AI50" s="24" t="s">
        <v>303</v>
      </c>
      <c r="AJ50" s="59" t="s">
        <v>303</v>
      </c>
      <c r="AK50" s="29" t="s">
        <v>303</v>
      </c>
      <c r="AL50" s="29" t="s">
        <v>303</v>
      </c>
      <c r="AM50" s="29" t="s">
        <v>303</v>
      </c>
      <c r="AN50" s="29" t="s">
        <v>303</v>
      </c>
      <c r="AO50" s="29" t="s">
        <v>303</v>
      </c>
      <c r="AP50" s="23"/>
      <c r="AQ50" s="22" t="s">
        <v>1627</v>
      </c>
      <c r="AR50" s="24"/>
      <c r="AS50" s="23"/>
      <c r="AT50" s="24" t="s">
        <v>1616</v>
      </c>
      <c r="AU50" s="24" t="s">
        <v>1613</v>
      </c>
      <c r="AV50" s="24" t="s">
        <v>1628</v>
      </c>
      <c r="AW50" s="24" t="s">
        <v>1628</v>
      </c>
      <c r="AX50" s="59" t="s">
        <v>1629</v>
      </c>
      <c r="AY50" s="59" t="s">
        <v>1629</v>
      </c>
      <c r="AZ50" s="24" t="s">
        <v>1630</v>
      </c>
      <c r="BA50" s="23" t="s">
        <v>1631</v>
      </c>
      <c r="BB50" s="24" t="s">
        <v>303</v>
      </c>
      <c r="BC50" s="24" t="s">
        <v>1632</v>
      </c>
      <c r="BD50" s="24" t="s">
        <v>1633</v>
      </c>
      <c r="BE50" s="24" t="s">
        <v>1634</v>
      </c>
      <c r="BF50" s="24" t="s">
        <v>1635</v>
      </c>
      <c r="BG50" s="59" t="s">
        <v>303</v>
      </c>
      <c r="BH50" s="28" t="s">
        <v>1636</v>
      </c>
      <c r="BI50" s="28" t="s">
        <v>1637</v>
      </c>
      <c r="BJ50" s="28" t="s">
        <v>1638</v>
      </c>
      <c r="BK50" s="28" t="s">
        <v>1639</v>
      </c>
      <c r="BL50" s="28" t="s">
        <v>1640</v>
      </c>
      <c r="BM50" s="28" t="s">
        <v>1641</v>
      </c>
      <c r="BN50" s="28" t="s">
        <v>303</v>
      </c>
      <c r="BO50" s="59" t="s">
        <v>303</v>
      </c>
      <c r="BP50" s="59" t="s">
        <v>303</v>
      </c>
      <c r="BQ50" s="59" t="s">
        <v>303</v>
      </c>
      <c r="BR50" s="24" t="s">
        <v>233</v>
      </c>
      <c r="BS50" s="59" t="s">
        <v>303</v>
      </c>
      <c r="BT50" s="28" t="s">
        <v>303</v>
      </c>
      <c r="BU50" s="28" t="s">
        <v>303</v>
      </c>
      <c r="BV50" s="59" t="s">
        <v>303</v>
      </c>
      <c r="BW50" s="59" t="s">
        <v>303</v>
      </c>
      <c r="BX50" s="59" t="s">
        <v>303</v>
      </c>
      <c r="BY50" s="59" t="s">
        <v>303</v>
      </c>
      <c r="BZ50" s="59" t="s">
        <v>303</v>
      </c>
      <c r="CA50" s="59" t="s">
        <v>303</v>
      </c>
      <c r="CB50" s="25" t="s">
        <v>303</v>
      </c>
      <c r="CC50" s="24" t="s">
        <v>1619</v>
      </c>
      <c r="CD50" s="24" t="s">
        <v>1619</v>
      </c>
      <c r="CE50" s="24" t="s">
        <v>1619</v>
      </c>
      <c r="CF50" s="24" t="s">
        <v>1619</v>
      </c>
      <c r="CG50" s="59" t="s">
        <v>303</v>
      </c>
      <c r="CH50" s="24" t="s">
        <v>303</v>
      </c>
    </row>
  </sheetData>
  <mergeCells count="38">
    <mergeCell ref="A1:B1"/>
    <mergeCell ref="A6:A8"/>
    <mergeCell ref="A18:A26"/>
    <mergeCell ref="A27:A29"/>
    <mergeCell ref="A30:A33"/>
    <mergeCell ref="A39:A42"/>
    <mergeCell ref="AK39:AK42"/>
    <mergeCell ref="AM39:AM42"/>
    <mergeCell ref="A9:A17"/>
    <mergeCell ref="A48:A50"/>
    <mergeCell ref="A34:A38"/>
    <mergeCell ref="AG39:AG42"/>
    <mergeCell ref="AH39:AH42"/>
    <mergeCell ref="AI39:AI42"/>
    <mergeCell ref="AJ39:AJ42"/>
    <mergeCell ref="AN39:AN42"/>
    <mergeCell ref="AO39:AO42"/>
    <mergeCell ref="AP39:AP42"/>
    <mergeCell ref="AQ39:AQ42"/>
    <mergeCell ref="BF39:BF42"/>
    <mergeCell ref="BD39:BD42"/>
    <mergeCell ref="BE39:BE42"/>
    <mergeCell ref="CH39:CH42"/>
    <mergeCell ref="A43:A47"/>
    <mergeCell ref="AX39:AX42"/>
    <mergeCell ref="AY39:AY42"/>
    <mergeCell ref="AZ39:AZ42"/>
    <mergeCell ref="BA39:BA42"/>
    <mergeCell ref="BB39:BB42"/>
    <mergeCell ref="BC39:BC42"/>
    <mergeCell ref="AR39:AR42"/>
    <mergeCell ref="AS39:AS42"/>
    <mergeCell ref="AT39:AT42"/>
    <mergeCell ref="AU39:AU42"/>
    <mergeCell ref="AV39:AV42"/>
    <mergeCell ref="AW39:AW42"/>
    <mergeCell ref="AL39:AL42"/>
    <mergeCell ref="CB39:CB42"/>
  </mergeCells>
  <hyperlinks>
    <hyperlink ref="X50" r:id="rId1"/>
    <hyperlink ref="U50" r:id="rId2"/>
    <hyperlink ref="AQ48" r:id="rId3" display="http://www.ncbi.nlm.nih.gov/pubmed/17257284"/>
    <hyperlink ref="AY50" r:id="rId4"/>
    <hyperlink ref="AX50" r:id="rId5"/>
    <hyperlink ref="T50" r:id="rId6"/>
    <hyperlink ref="S50" r:id="rId7"/>
    <hyperlink ref="R50" r:id="rId8"/>
    <hyperlink ref="AA50" r:id="rId9"/>
  </hyperlinks>
  <pageMargins left="0.75" right="0.75" top="1" bottom="1" header="0.5" footer="0.5"/>
  <pageSetup paperSize="9" orientation="portrait" horizontalDpi="4294967292" verticalDpi="4294967292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S1 Table</vt:lpstr>
    </vt:vector>
  </TitlesOfParts>
  <Company>WTSI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Eleanor Wheeler</dc:creator>
  <cp:lastModifiedBy>Microsoft Office User</cp:lastModifiedBy>
  <dcterms:created xsi:type="dcterms:W3CDTF">2016-05-24T16:04:24Z</dcterms:created>
  <dcterms:modified xsi:type="dcterms:W3CDTF">2017-08-16T23:26:49Z</dcterms:modified>
</cp:coreProperties>
</file>