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760" yWindow="600" windowWidth="34400" windowHeight="21020" tabRatio="500"/>
  </bookViews>
  <sheets>
    <sheet name="Reference MEI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8" i="1"/>
  <c r="I27"/>
  <c r="I26"/>
  <c r="I25"/>
  <c r="I24"/>
  <c r="I23"/>
  <c r="I22"/>
  <c r="I21"/>
  <c r="I20"/>
  <c r="I19"/>
  <c r="I18"/>
  <c r="I17"/>
  <c r="I16"/>
</calcChain>
</file>

<file path=xl/sharedStrings.xml><?xml version="1.0" encoding="utf-8"?>
<sst xmlns="http://schemas.openxmlformats.org/spreadsheetml/2006/main" count="75" uniqueCount="60">
  <si>
    <t>MrFast</t>
    <phoneticPr fontId="3" type="noConversion"/>
  </si>
  <si>
    <t>WASHU_RP</t>
  </si>
  <si>
    <t>BreakDancer</t>
    <phoneticPr fontId="3" type="noConversion"/>
  </si>
  <si>
    <t>WTSI_RP</t>
  </si>
  <si>
    <t>-</t>
    <phoneticPr fontId="3" type="noConversion"/>
  </si>
  <si>
    <t>MAQ</t>
    <phoneticPr fontId="3" type="noConversion"/>
  </si>
  <si>
    <t>yale_solid</t>
  </si>
  <si>
    <t>PEMer</t>
    <phoneticPr fontId="3" type="noConversion"/>
  </si>
  <si>
    <t>AB SOLiD</t>
    <phoneticPr fontId="3" type="noConversion"/>
  </si>
  <si>
    <t>YALEU_RD</t>
  </si>
  <si>
    <t>CNVnator</t>
  </si>
  <si>
    <t>Illumina RP+SE</t>
    <phoneticPr fontId="3" type="noConversion"/>
  </si>
  <si>
    <t>YALEU_RP</t>
  </si>
  <si>
    <t>megablast</t>
  </si>
  <si>
    <t>YALEU_SR</t>
  </si>
  <si>
    <t>Blat</t>
    <phoneticPr fontId="3" type="noConversion"/>
  </si>
  <si>
    <t>2010 distinct sites</t>
    <phoneticPr fontId="3" type="noConversion"/>
  </si>
  <si>
    <t xml:space="preserve">False detection rate is an approximation including the uncertainty of the MEI selection (matching to an annotated element with a gap in the chimpanzee genome) </t>
    <phoneticPr fontId="3" type="noConversion"/>
  </si>
  <si>
    <t xml:space="preserve">a) Reference MEI detected as deletions:  breakdown by element </t>
    <phoneticPr fontId="3" type="noConversion"/>
  </si>
  <si>
    <t>ME</t>
  </si>
  <si>
    <t>pilot1</t>
  </si>
  <si>
    <t>Pilot2</t>
  </si>
  <si>
    <t>combined</t>
    <phoneticPr fontId="3" type="noConversion"/>
  </si>
  <si>
    <t>%novel</t>
  </si>
  <si>
    <t>Alu</t>
  </si>
  <si>
    <t>L1</t>
  </si>
  <si>
    <t>SVA</t>
  </si>
  <si>
    <t>Validated</t>
  </si>
  <si>
    <t>PPV</t>
  </si>
  <si>
    <t>False Detection Rate*</t>
    <phoneticPr fontId="3" type="noConversion"/>
  </si>
  <si>
    <t>Note:</t>
    <phoneticPr fontId="3" type="noConversion"/>
  </si>
  <si>
    <t>b) MEI detected as deletion: breakdown by detection algorithm, platform, and mapping algorithm</t>
    <phoneticPr fontId="3" type="noConversion"/>
  </si>
  <si>
    <t>group/approach</t>
    <phoneticPr fontId="3" type="noConversion"/>
  </si>
  <si>
    <t>algorithm</t>
    <phoneticPr fontId="3" type="noConversion"/>
  </si>
  <si>
    <t>platform</t>
    <phoneticPr fontId="3" type="noConversion"/>
  </si>
  <si>
    <t>mapper</t>
    <phoneticPr fontId="3" type="noConversion"/>
  </si>
  <si>
    <t>tot</t>
  </si>
  <si>
    <t>% total MEI deletions</t>
    <phoneticPr fontId="3" type="noConversion"/>
  </si>
  <si>
    <t>AB_RP</t>
  </si>
  <si>
    <t>AB Large Indel Tool</t>
    <phoneticPr fontId="3" type="noConversion"/>
  </si>
  <si>
    <t>AB SOLiD</t>
    <phoneticPr fontId="3" type="noConversion"/>
  </si>
  <si>
    <t>Corona Lite</t>
    <phoneticPr fontId="3" type="noConversion"/>
  </si>
  <si>
    <t>BC_RP</t>
  </si>
  <si>
    <t>SPANNER</t>
    <phoneticPr fontId="3" type="noConversion"/>
  </si>
  <si>
    <t>Illumina RP</t>
    <phoneticPr fontId="3" type="noConversion"/>
  </si>
  <si>
    <t>MOSIAK</t>
    <phoneticPr fontId="3" type="noConversion"/>
  </si>
  <si>
    <t>BGI_AS</t>
  </si>
  <si>
    <t>SOAPdenovo</t>
  </si>
  <si>
    <t>Illumina RP</t>
    <phoneticPr fontId="3" type="noConversion"/>
  </si>
  <si>
    <t>SOAPdenovo</t>
    <phoneticPr fontId="3" type="noConversion"/>
  </si>
  <si>
    <t>broad</t>
  </si>
  <si>
    <t>GenomeSTRiP</t>
    <phoneticPr fontId="3" type="noConversion"/>
  </si>
  <si>
    <t>Illumina RP+SE</t>
    <phoneticPr fontId="3" type="noConversion"/>
  </si>
  <si>
    <t>MAQ</t>
    <phoneticPr fontId="3" type="noConversion"/>
  </si>
  <si>
    <t>OXFDU_AS</t>
  </si>
  <si>
    <t>Cortex</t>
    <phoneticPr fontId="3" type="noConversion"/>
  </si>
  <si>
    <t>PINDEL_SR</t>
  </si>
  <si>
    <t>Pindel</t>
    <phoneticPr fontId="3" type="noConversion"/>
  </si>
  <si>
    <t>UWASH_RP</t>
  </si>
  <si>
    <t>VariationHunter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</si>
</sst>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1" applyNumberFormat="1" applyFont="1" applyFill="1" applyBorder="1" applyAlignment="1"/>
    <xf numFmtId="0" fontId="0" fillId="0" borderId="1" xfId="0" applyFill="1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1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2"/>
  <sheetViews>
    <sheetView tabSelected="1" workbookViewId="0">
      <selection activeCell="B49" sqref="B49"/>
    </sheetView>
  </sheetViews>
  <sheetFormatPr baseColWidth="10" defaultRowHeight="13"/>
  <cols>
    <col min="1" max="1" width="17.5703125" customWidth="1"/>
    <col min="2" max="2" width="15.28515625" customWidth="1"/>
    <col min="3" max="3" width="12.42578125" customWidth="1"/>
    <col min="4" max="4" width="10.28515625" customWidth="1"/>
    <col min="5" max="5" width="10.140625" customWidth="1"/>
    <col min="6" max="6" width="7.85546875" customWidth="1"/>
    <col min="8" max="8" width="9.5703125" customWidth="1"/>
    <col min="9" max="9" width="20.5703125" customWidth="1"/>
  </cols>
  <sheetData>
    <row r="1" spans="1:9" ht="14" thickBot="1">
      <c r="A1" s="1" t="s">
        <v>18</v>
      </c>
    </row>
    <row r="2" spans="1:9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</row>
    <row r="3" spans="1:9">
      <c r="A3" s="3" t="s">
        <v>24</v>
      </c>
      <c r="B3" s="3">
        <v>1689</v>
      </c>
      <c r="C3" s="3">
        <v>1420</v>
      </c>
      <c r="D3" s="3">
        <v>1730</v>
      </c>
      <c r="E3" s="4">
        <v>0.32300000000000001</v>
      </c>
    </row>
    <row r="4" spans="1:9">
      <c r="A4" s="3" t="s">
        <v>25</v>
      </c>
      <c r="B4" s="3">
        <v>193</v>
      </c>
      <c r="C4" s="3">
        <v>170</v>
      </c>
      <c r="D4" s="3">
        <v>206</v>
      </c>
      <c r="E4" s="4">
        <v>0.30099999999999999</v>
      </c>
    </row>
    <row r="5" spans="1:9">
      <c r="A5" s="3" t="s">
        <v>26</v>
      </c>
      <c r="B5" s="3">
        <v>70</v>
      </c>
      <c r="C5" s="3">
        <v>65</v>
      </c>
      <c r="D5" s="3">
        <v>74</v>
      </c>
      <c r="E5" s="4">
        <v>0.35099999999999998</v>
      </c>
    </row>
    <row r="6" spans="1:9">
      <c r="A6" s="3" t="s">
        <v>27</v>
      </c>
      <c r="B6" s="3">
        <v>1873</v>
      </c>
      <c r="C6" s="3">
        <v>1615</v>
      </c>
      <c r="D6" s="3">
        <v>1927</v>
      </c>
      <c r="E6" s="3"/>
    </row>
    <row r="7" spans="1:9">
      <c r="A7" s="3" t="s">
        <v>28</v>
      </c>
      <c r="B7" s="3">
        <v>0.96</v>
      </c>
      <c r="C7" s="3">
        <v>0.97599999999999998</v>
      </c>
      <c r="D7" s="3">
        <v>0.95899999999999996</v>
      </c>
      <c r="E7" s="3"/>
    </row>
    <row r="8" spans="1:9" ht="14" thickBot="1">
      <c r="A8" s="5" t="s">
        <v>29</v>
      </c>
      <c r="B8" s="5">
        <v>0.05</v>
      </c>
      <c r="C8" s="5">
        <v>0.05</v>
      </c>
      <c r="D8" s="5">
        <v>0.05</v>
      </c>
      <c r="E8" s="5"/>
    </row>
    <row r="10" spans="1:9">
      <c r="A10" s="1" t="s">
        <v>30</v>
      </c>
    </row>
    <row r="11" spans="1:9">
      <c r="A11" t="s">
        <v>17</v>
      </c>
    </row>
    <row r="14" spans="1:9" s="1" customFormat="1" ht="14" thickBot="1">
      <c r="A14" s="1" t="s">
        <v>31</v>
      </c>
      <c r="C14" s="6"/>
      <c r="D14" s="6"/>
      <c r="E14" s="6"/>
      <c r="F14" s="6"/>
      <c r="G14" s="6"/>
      <c r="H14" s="6"/>
    </row>
    <row r="15" spans="1:9">
      <c r="A15" s="2" t="s">
        <v>32</v>
      </c>
      <c r="B15" s="2" t="s">
        <v>33</v>
      </c>
      <c r="C15" s="2" t="s">
        <v>34</v>
      </c>
      <c r="D15" s="2" t="s">
        <v>35</v>
      </c>
      <c r="E15" s="2" t="s">
        <v>24</v>
      </c>
      <c r="F15" s="2" t="s">
        <v>25</v>
      </c>
      <c r="G15" s="2" t="s">
        <v>26</v>
      </c>
      <c r="H15" s="2" t="s">
        <v>36</v>
      </c>
      <c r="I15" s="2" t="s">
        <v>37</v>
      </c>
    </row>
    <row r="16" spans="1:9">
      <c r="A16" s="3" t="s">
        <v>38</v>
      </c>
      <c r="B16" s="3" t="s">
        <v>39</v>
      </c>
      <c r="C16" s="7" t="s">
        <v>40</v>
      </c>
      <c r="D16" s="3" t="s">
        <v>41</v>
      </c>
      <c r="E16" s="3">
        <v>66</v>
      </c>
      <c r="F16" s="3">
        <v>59</v>
      </c>
      <c r="G16" s="3">
        <v>35</v>
      </c>
      <c r="H16" s="3">
        <v>160</v>
      </c>
      <c r="I16" s="4">
        <f t="shared" ref="I16:I28" si="0">H16/2010</f>
        <v>7.9601990049751242E-2</v>
      </c>
    </row>
    <row r="17" spans="1:9">
      <c r="A17" s="3" t="s">
        <v>42</v>
      </c>
      <c r="B17" s="3" t="s">
        <v>43</v>
      </c>
      <c r="C17" s="7" t="s">
        <v>44</v>
      </c>
      <c r="D17" s="3" t="s">
        <v>45</v>
      </c>
      <c r="E17" s="3">
        <v>1571</v>
      </c>
      <c r="F17" s="3">
        <v>174</v>
      </c>
      <c r="G17" s="3">
        <v>61</v>
      </c>
      <c r="H17" s="3">
        <v>1806</v>
      </c>
      <c r="I17" s="4">
        <f t="shared" si="0"/>
        <v>0.89850746268656712</v>
      </c>
    </row>
    <row r="18" spans="1:9">
      <c r="A18" s="3" t="s">
        <v>46</v>
      </c>
      <c r="B18" s="3" t="s">
        <v>47</v>
      </c>
      <c r="C18" s="7" t="s">
        <v>48</v>
      </c>
      <c r="D18" s="3" t="s">
        <v>49</v>
      </c>
      <c r="E18" s="3">
        <v>6</v>
      </c>
      <c r="F18" s="3">
        <v>8</v>
      </c>
      <c r="G18" s="3">
        <v>5</v>
      </c>
      <c r="H18" s="3">
        <v>19</v>
      </c>
      <c r="I18" s="4">
        <f t="shared" si="0"/>
        <v>9.4527363184079595E-3</v>
      </c>
    </row>
    <row r="19" spans="1:9">
      <c r="A19" s="3" t="s">
        <v>50</v>
      </c>
      <c r="B19" s="3" t="s">
        <v>51</v>
      </c>
      <c r="C19" s="7" t="s">
        <v>52</v>
      </c>
      <c r="D19" s="3" t="s">
        <v>53</v>
      </c>
      <c r="E19" s="3">
        <v>1068</v>
      </c>
      <c r="F19" s="3">
        <v>133</v>
      </c>
      <c r="G19" s="3">
        <v>45</v>
      </c>
      <c r="H19" s="3">
        <v>1246</v>
      </c>
      <c r="I19" s="4">
        <f t="shared" si="0"/>
        <v>0.61990049751243781</v>
      </c>
    </row>
    <row r="20" spans="1:9">
      <c r="A20" s="3" t="s">
        <v>54</v>
      </c>
      <c r="B20" s="3" t="s">
        <v>55</v>
      </c>
      <c r="C20" s="7" t="s">
        <v>48</v>
      </c>
      <c r="D20" s="3" t="s">
        <v>55</v>
      </c>
      <c r="E20" s="3">
        <v>306</v>
      </c>
      <c r="F20" s="3">
        <v>30</v>
      </c>
      <c r="G20" s="3">
        <v>10</v>
      </c>
      <c r="H20" s="3">
        <v>346</v>
      </c>
      <c r="I20" s="4">
        <f t="shared" si="0"/>
        <v>0.17213930348258707</v>
      </c>
    </row>
    <row r="21" spans="1:9">
      <c r="A21" s="3" t="s">
        <v>56</v>
      </c>
      <c r="B21" s="3" t="s">
        <v>57</v>
      </c>
      <c r="C21" s="7" t="s">
        <v>48</v>
      </c>
      <c r="D21" s="3" t="s">
        <v>57</v>
      </c>
      <c r="E21" s="3">
        <v>1409</v>
      </c>
      <c r="F21" s="3">
        <v>132</v>
      </c>
      <c r="G21" s="3">
        <v>47</v>
      </c>
      <c r="H21" s="3">
        <v>1588</v>
      </c>
      <c r="I21" s="4">
        <f t="shared" si="0"/>
        <v>0.79004975124378107</v>
      </c>
    </row>
    <row r="22" spans="1:9">
      <c r="A22" s="3" t="s">
        <v>58</v>
      </c>
      <c r="B22" s="3" t="s">
        <v>59</v>
      </c>
      <c r="C22" s="7" t="s">
        <v>48</v>
      </c>
      <c r="D22" s="3" t="s">
        <v>0</v>
      </c>
      <c r="E22" s="3">
        <v>1147</v>
      </c>
      <c r="F22" s="3">
        <v>134</v>
      </c>
      <c r="G22" s="3">
        <v>52</v>
      </c>
      <c r="H22" s="3">
        <v>1333</v>
      </c>
      <c r="I22" s="4">
        <f t="shared" si="0"/>
        <v>0.66318407960199</v>
      </c>
    </row>
    <row r="23" spans="1:9">
      <c r="A23" s="3" t="s">
        <v>1</v>
      </c>
      <c r="B23" s="3" t="s">
        <v>2</v>
      </c>
      <c r="C23" s="7" t="s">
        <v>48</v>
      </c>
      <c r="D23" s="3" t="s">
        <v>53</v>
      </c>
      <c r="E23" s="3">
        <v>1452</v>
      </c>
      <c r="F23" s="3">
        <v>147</v>
      </c>
      <c r="G23" s="3">
        <v>55</v>
      </c>
      <c r="H23" s="3">
        <v>1654</v>
      </c>
      <c r="I23" s="4">
        <f t="shared" si="0"/>
        <v>0.82288557213930347</v>
      </c>
    </row>
    <row r="24" spans="1:9">
      <c r="A24" s="3" t="s">
        <v>3</v>
      </c>
      <c r="B24" s="3" t="s">
        <v>4</v>
      </c>
      <c r="C24" s="7" t="s">
        <v>44</v>
      </c>
      <c r="D24" s="3" t="s">
        <v>5</v>
      </c>
      <c r="E24" s="3">
        <v>1493</v>
      </c>
      <c r="F24" s="3">
        <v>158</v>
      </c>
      <c r="G24" s="3">
        <v>65</v>
      </c>
      <c r="H24" s="3">
        <v>1716</v>
      </c>
      <c r="I24" s="4">
        <f t="shared" si="0"/>
        <v>0.85373134328358213</v>
      </c>
    </row>
    <row r="25" spans="1:9">
      <c r="A25" s="3" t="s">
        <v>6</v>
      </c>
      <c r="B25" s="3" t="s">
        <v>7</v>
      </c>
      <c r="C25" s="7" t="s">
        <v>8</v>
      </c>
      <c r="D25" s="3" t="s">
        <v>41</v>
      </c>
      <c r="E25" s="3">
        <v>0</v>
      </c>
      <c r="F25" s="3">
        <v>30</v>
      </c>
      <c r="G25" s="3">
        <v>25</v>
      </c>
      <c r="H25" s="3">
        <v>55</v>
      </c>
      <c r="I25" s="4">
        <f t="shared" si="0"/>
        <v>2.736318407960199E-2</v>
      </c>
    </row>
    <row r="26" spans="1:9">
      <c r="A26" s="3" t="s">
        <v>9</v>
      </c>
      <c r="B26" s="3" t="s">
        <v>10</v>
      </c>
      <c r="C26" s="7" t="s">
        <v>11</v>
      </c>
      <c r="D26" s="3" t="s">
        <v>5</v>
      </c>
      <c r="E26" s="3">
        <v>12</v>
      </c>
      <c r="F26" s="3">
        <v>10</v>
      </c>
      <c r="G26" s="3">
        <v>0</v>
      </c>
      <c r="H26" s="3">
        <v>22</v>
      </c>
      <c r="I26" s="4">
        <f t="shared" si="0"/>
        <v>1.0945273631840797E-2</v>
      </c>
    </row>
    <row r="27" spans="1:9">
      <c r="A27" s="3" t="s">
        <v>12</v>
      </c>
      <c r="B27" s="3" t="s">
        <v>7</v>
      </c>
      <c r="C27" s="7">
        <v>454</v>
      </c>
      <c r="D27" s="3" t="s">
        <v>13</v>
      </c>
      <c r="E27" s="3">
        <v>0</v>
      </c>
      <c r="F27" s="3">
        <v>45</v>
      </c>
      <c r="G27" s="3">
        <v>6</v>
      </c>
      <c r="H27" s="3">
        <v>51</v>
      </c>
      <c r="I27" s="4">
        <f t="shared" si="0"/>
        <v>2.5373134328358207E-2</v>
      </c>
    </row>
    <row r="28" spans="1:9" ht="14" thickBot="1">
      <c r="A28" s="5" t="s">
        <v>14</v>
      </c>
      <c r="B28" s="5" t="s">
        <v>4</v>
      </c>
      <c r="C28" s="8">
        <v>454</v>
      </c>
      <c r="D28" s="5" t="s">
        <v>15</v>
      </c>
      <c r="E28" s="5">
        <v>947</v>
      </c>
      <c r="F28" s="5">
        <v>102</v>
      </c>
      <c r="G28" s="5">
        <v>38</v>
      </c>
      <c r="H28" s="5">
        <v>1087</v>
      </c>
      <c r="I28" s="9">
        <f t="shared" si="0"/>
        <v>0.54079601990049753</v>
      </c>
    </row>
    <row r="29" spans="1:9">
      <c r="H29" s="3" t="s">
        <v>16</v>
      </c>
    </row>
    <row r="31" spans="1:9">
      <c r="C31" s="6"/>
    </row>
    <row r="42" spans="8:8">
      <c r="H42" s="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Reference MEI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Stewart</dc:creator>
  <cp:lastModifiedBy>Chip Stewart</cp:lastModifiedBy>
  <dcterms:created xsi:type="dcterms:W3CDTF">2011-03-26T18:53:44Z</dcterms:created>
  <dcterms:modified xsi:type="dcterms:W3CDTF">2011-03-26T18:54:43Z</dcterms:modified>
</cp:coreProperties>
</file>